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26900" windowHeight="12290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<sst xmlns="http://schemas.openxmlformats.org/spreadsheetml/2006/main" count="857" uniqueCount="356">
  <si>
    <t>重庆高速集团2021年度社会招聘岗位需求表</t>
  </si>
  <si>
    <t>序号</t>
  </si>
  <si>
    <t>公司</t>
  </si>
  <si>
    <t>部门</t>
  </si>
  <si>
    <t>岗位</t>
  </si>
  <si>
    <t>人数</t>
  </si>
  <si>
    <t>岗级</t>
  </si>
  <si>
    <t>薪酬</t>
  </si>
  <si>
    <t>福利
待遇</t>
  </si>
  <si>
    <t>学历学位</t>
  </si>
  <si>
    <t>专业要求</t>
  </si>
  <si>
    <t>岗位要求</t>
  </si>
  <si>
    <t>工作
地点</t>
  </si>
  <si>
    <t>备注</t>
  </si>
  <si>
    <t>路网公司</t>
  </si>
  <si>
    <t>通渝科技财务部</t>
  </si>
  <si>
    <t>会计</t>
  </si>
  <si>
    <t>助理</t>
  </si>
  <si>
    <t>本科及以上</t>
  </si>
  <si>
    <t>财会及其相关专业</t>
  </si>
  <si>
    <t>1.具备中级及以上会计职称；                                                                                                                                2.35岁以下，具备5年及以上财务工作经历</t>
  </si>
  <si>
    <t>北环</t>
  </si>
  <si>
    <t>投资公司</t>
  </si>
  <si>
    <t>财务管理部</t>
  </si>
  <si>
    <t>会计</t>
  </si>
  <si>
    <t>主管</t>
  </si>
  <si>
    <t>本科及以上</t>
  </si>
  <si>
    <t>会计、审计、财务、税务、金融管理相关专业</t>
  </si>
  <si>
    <t>风险合规部</t>
  </si>
  <si>
    <t>风险控制岗</t>
  </si>
  <si>
    <t>财务或法律专业</t>
  </si>
  <si>
    <t>投资管理部</t>
  </si>
  <si>
    <t>投资管理</t>
  </si>
  <si>
    <t xml:space="preserve">本科及以上
</t>
  </si>
  <si>
    <t>金融专业</t>
  </si>
  <si>
    <t>1.政治素质高，思想品质好，有良好的职业道德、敬业精神；
2.具备财会、金融等经济类全日制本科及以上学历；
3.国内“双一流”或国外知名大学硕士学历以上者优先；中共党员优先；
4. 35岁以下，具有同行业相关工作经验3年及以上；
5.拥有金融分析师、特许金融分析师（CFA）、金融风险管理师（FRM）、会计师、注册会计师等金融证书者优先。</t>
  </si>
  <si>
    <t>基金事业部</t>
  </si>
  <si>
    <t xml:space="preserve">经济、金融、财税、法律、工商管理等相关专业；
</t>
  </si>
  <si>
    <t>基金公司</t>
  </si>
  <si>
    <t>基金业务部</t>
  </si>
  <si>
    <t>投资经理</t>
  </si>
  <si>
    <t>首讯公司</t>
  </si>
  <si>
    <t>综合管理部</t>
  </si>
  <si>
    <t>宣传</t>
  </si>
  <si>
    <t>汉语言相关专业、媒体、新闻相关专业</t>
  </si>
  <si>
    <t>1.思维活跃，有创意想象力，具备决策思考能力，执行力强；2.有较强的文字功底及新闻写作能力；3.擅长摄影摄像、微视频等；4.熟悉office等各类办公软件的操作和运用，擅长PPT制作，可做简单的平面设计工作；5.了解公司宣传资料和广告设计制作要求；6.能够独立完成企业活动策划，提高企业行业知名度；7.工作积极主动，责任感强，有较强的团队协作能力；8.不定期重庆市内出差。</t>
  </si>
  <si>
    <t>主城-四公里</t>
  </si>
  <si>
    <t>信创中心</t>
  </si>
  <si>
    <t>技术主管</t>
  </si>
  <si>
    <t>机电、工程管理、设计等相关专业</t>
  </si>
  <si>
    <t>负责设计相关管理制度的拟定，统筹设计管理工作，专项工程、零星维修的设计管理以及技术指导工作，外部工程项目的工程量复核、设计优化、进行技术交底以及工程项目重大和关键施工技术方案的审核等。</t>
  </si>
  <si>
    <t>施工管理</t>
  </si>
  <si>
    <t>主办</t>
  </si>
  <si>
    <t>计算机、通信、机电、工程类相关专业</t>
  </si>
  <si>
    <t>项目经理</t>
  </si>
  <si>
    <t>研发中心</t>
  </si>
  <si>
    <t>大数据中心副经理</t>
  </si>
  <si>
    <t>副经理</t>
  </si>
  <si>
    <t>计算机、自动化、软件工程、信息系统、信息工程、数学等相关专业</t>
  </si>
  <si>
    <t>数据维护师</t>
  </si>
  <si>
    <t>文员</t>
  </si>
  <si>
    <t>运维中心</t>
  </si>
  <si>
    <t>技术管理</t>
  </si>
  <si>
    <t>大重庆范围</t>
  </si>
  <si>
    <t>党群人力部</t>
  </si>
  <si>
    <t>人事管理</t>
  </si>
  <si>
    <t>人力资源管理、工商管理或企业管理相关专业</t>
  </si>
  <si>
    <t>中环公司</t>
  </si>
  <si>
    <t>延安项目</t>
  </si>
  <si>
    <t>技术员</t>
  </si>
  <si>
    <t>井下项目一般管理</t>
  </si>
  <si>
    <t>6-8万/年</t>
  </si>
  <si>
    <t>五险一金，带薪年休假</t>
  </si>
  <si>
    <t>矿井地质</t>
  </si>
  <si>
    <t>35岁以下，初级以上职称，身体健康、爱岗敬业。熟悉井下地质工作。</t>
  </si>
  <si>
    <t>陕西延安</t>
  </si>
  <si>
    <t>通风与瓦斯防治</t>
  </si>
  <si>
    <t>35岁以下，初级以上职称，身体健康、爱岗敬业。熟悉井下通瓦工作。</t>
  </si>
  <si>
    <t>永津项目</t>
  </si>
  <si>
    <t>办公室文员</t>
  </si>
  <si>
    <t>地面项目一般管理</t>
  </si>
  <si>
    <t>35岁以下，身体健康、爱岗敬业，熟悉文字工作。</t>
  </si>
  <si>
    <t>重庆江津</t>
  </si>
  <si>
    <t>预算员</t>
  </si>
  <si>
    <t>工程造价</t>
  </si>
  <si>
    <t>35岁以下，身体健康、爱岗敬业。</t>
  </si>
  <si>
    <t>川九公司</t>
  </si>
  <si>
    <t>山西赵庄煤矿施工项目</t>
  </si>
  <si>
    <t>机电技术员</t>
  </si>
  <si>
    <t>专科及以上</t>
  </si>
  <si>
    <t>机电相关专业</t>
  </si>
  <si>
    <t>山西长子县</t>
  </si>
  <si>
    <t>测量技术员</t>
  </si>
  <si>
    <t>测量相关专业</t>
  </si>
  <si>
    <t>矿建技术员</t>
  </si>
  <si>
    <t>矿建或地下工程相关专业</t>
  </si>
  <si>
    <t>山西三交煤矿施工项目</t>
  </si>
  <si>
    <t>山西临县</t>
  </si>
  <si>
    <t>山西东大煤矿施工项目</t>
  </si>
  <si>
    <t>山西沁水县</t>
  </si>
  <si>
    <t>渝武高速扩能项目</t>
  </si>
  <si>
    <t>路基工程师</t>
  </si>
  <si>
    <t>8-10万/年</t>
  </si>
  <si>
    <t>土木工程相关专业</t>
  </si>
  <si>
    <t>重庆合川</t>
  </si>
  <si>
    <t>地质工程师</t>
  </si>
  <si>
    <t>试验工程师</t>
  </si>
  <si>
    <t>隧道工程师</t>
  </si>
  <si>
    <t>道桥隧或地下工程相关专业</t>
  </si>
  <si>
    <t>桥梁工程师</t>
  </si>
  <si>
    <t>道桥相关专业</t>
  </si>
  <si>
    <t>千牛公司</t>
  </si>
  <si>
    <t>白龙山项目部</t>
  </si>
  <si>
    <t>生产副经理</t>
  </si>
  <si>
    <t>井下项目班子副职</t>
  </si>
  <si>
    <t>12-17万/年</t>
  </si>
  <si>
    <t>采矿、通风、安全等专业</t>
  </si>
  <si>
    <t>45岁以下、持助理职称、综掘施工5年及以上工作经验</t>
  </si>
  <si>
    <t>云南富源</t>
  </si>
  <si>
    <t>机电副经理</t>
  </si>
  <si>
    <t>机电、机械、采矿等专业</t>
  </si>
  <si>
    <t>45岁以下、持助理职称、综掘维修5年及以上工作经验</t>
  </si>
  <si>
    <t>巫云开项目部</t>
  </si>
  <si>
    <t>安全副经理</t>
  </si>
  <si>
    <t>地面项目班子副职</t>
  </si>
  <si>
    <t>土木、交通、安全、工程管理等专业</t>
  </si>
  <si>
    <t>40岁以下、持中级职称、5年及以上工作经验</t>
  </si>
  <si>
    <t>重庆巫溪或四川雷波</t>
  </si>
  <si>
    <t>技术负责人</t>
  </si>
  <si>
    <t>土木、交通、公路、工程管理等专业</t>
  </si>
  <si>
    <t>40岁以下、持中级职称、公路或市政一级建造师、5年及以上工作经验</t>
  </si>
  <si>
    <t>8-12万/年</t>
  </si>
  <si>
    <t>土木、地下隧道、公路、工程管理等专业</t>
  </si>
  <si>
    <t>40岁以下、持助理职称、5年及以上工作经验</t>
  </si>
  <si>
    <t>锦屏项目部</t>
  </si>
  <si>
    <t>土木、道桥、公路、工程管理等专业</t>
  </si>
  <si>
    <t>造价主管</t>
  </si>
  <si>
    <t>造价、工程管理、土木等专业</t>
  </si>
  <si>
    <t>潼安项目部</t>
  </si>
  <si>
    <t>试验室主任</t>
  </si>
  <si>
    <t>地面项目部门负责人</t>
  </si>
  <si>
    <t>土木、材料、工程管理等专业</t>
  </si>
  <si>
    <t>40岁以下、持检测师证、5年及以上工作经验</t>
  </si>
  <si>
    <t>重庆巫溪或铜梁</t>
  </si>
  <si>
    <t>试验员</t>
  </si>
  <si>
    <t>40岁以下、持助理检测师证、5年及以上工作经验</t>
  </si>
  <si>
    <t>测量工程师</t>
  </si>
  <si>
    <t>测量、测绘、土木、工程管理等专业</t>
  </si>
  <si>
    <t>万州港项目部</t>
  </si>
  <si>
    <t>10-15万/年</t>
  </si>
  <si>
    <t>水利、港航等专业</t>
  </si>
  <si>
    <t>40岁以下、持中级职称、水利或港航一级建造师、5年及以上工作经验</t>
  </si>
  <si>
    <t>重庆万州</t>
  </si>
  <si>
    <t>水利施工员</t>
  </si>
  <si>
    <t>建安公司</t>
  </si>
  <si>
    <t>大英医院项目工程部</t>
  </si>
  <si>
    <t>测量</t>
  </si>
  <si>
    <t>7-8万/年</t>
  </si>
  <si>
    <t>测量工程相关专业毕业</t>
  </si>
  <si>
    <t>四川大英县</t>
  </si>
  <si>
    <t>安装施工</t>
  </si>
  <si>
    <t>机电一体化等相关专业毕业</t>
  </si>
  <si>
    <t>大英医院项目物设管理部</t>
  </si>
  <si>
    <t>物设管理</t>
  </si>
  <si>
    <t>物资设备管理等相关专业毕业</t>
  </si>
  <si>
    <t>路桥公司</t>
  </si>
  <si>
    <t>计划合同部</t>
  </si>
  <si>
    <t>部长</t>
  </si>
  <si>
    <t>6.5-8万/年</t>
  </si>
  <si>
    <t>工程造价、土木工程</t>
  </si>
  <si>
    <t>重庆巫溪</t>
  </si>
  <si>
    <t>工程部</t>
  </si>
  <si>
    <t>工区长</t>
  </si>
  <si>
    <t>土木工程、道路桥梁工程技术、交通工程、测量工程</t>
  </si>
  <si>
    <t>概预算工程师</t>
  </si>
  <si>
    <t>新疆博乐市</t>
  </si>
  <si>
    <t>6-7万/年</t>
  </si>
  <si>
    <t>重庆永川</t>
  </si>
  <si>
    <t>市政工程师</t>
  </si>
  <si>
    <t>工民建、道路桥梁工程、土木工程、测量工程</t>
  </si>
  <si>
    <t>重庆渝北</t>
  </si>
  <si>
    <t>四川公司</t>
  </si>
  <si>
    <t>企业管理部</t>
  </si>
  <si>
    <t>法务专员</t>
  </si>
  <si>
    <t>三级公司一般管理人员</t>
  </si>
  <si>
    <t>5-8万</t>
  </si>
  <si>
    <t>法学等相关专业</t>
  </si>
  <si>
    <t>成都市青羊区</t>
  </si>
  <si>
    <t>西堰二期项目部</t>
  </si>
  <si>
    <t>机电施工员</t>
  </si>
  <si>
    <t>工程、机电、安装等相关专业</t>
  </si>
  <si>
    <t>四川眉山市</t>
  </si>
  <si>
    <t>安全员</t>
  </si>
  <si>
    <t>5-8万/年</t>
  </si>
  <si>
    <t>工程类相关专业</t>
  </si>
  <si>
    <t>、西堰二期项目部</t>
  </si>
  <si>
    <t>测量员</t>
  </si>
  <si>
    <t>眉山棚改项目部、西堰二期项目部</t>
  </si>
  <si>
    <t>工程造价、工程类相关专业</t>
  </si>
  <si>
    <t>天府建安公司</t>
  </si>
  <si>
    <t>达州职教园项目部</t>
  </si>
  <si>
    <t>现场施工管理</t>
  </si>
  <si>
    <t>6－8万/年</t>
  </si>
  <si>
    <t>土木工程</t>
  </si>
  <si>
    <t>四川达州市</t>
  </si>
  <si>
    <t>城开高速项目部</t>
  </si>
  <si>
    <t>城口、开州</t>
  </si>
  <si>
    <t>管理分公司</t>
  </si>
  <si>
    <t>技术主管</t>
  </si>
  <si>
    <t>公路工程</t>
  </si>
  <si>
    <t>重庆梁平</t>
  </si>
  <si>
    <t>物设部</t>
  </si>
  <si>
    <t>物设主管</t>
  </si>
  <si>
    <t>机电、土木或工程管理相关</t>
  </si>
  <si>
    <t>合同部</t>
  </si>
  <si>
    <t>渝长路项目</t>
  </si>
  <si>
    <t>安全环保部</t>
  </si>
  <si>
    <t>副部长</t>
  </si>
  <si>
    <t>路桥、隧道</t>
  </si>
  <si>
    <t>重庆江北</t>
  </si>
  <si>
    <t>顾问公司</t>
  </si>
  <si>
    <t>城口工程部</t>
  </si>
  <si>
    <t>工程技术管理</t>
  </si>
  <si>
    <t>土木、道路、桥梁、桥隧专业等工程类专业</t>
  </si>
  <si>
    <t>开州、城口、主城</t>
  </si>
  <si>
    <t>开州工程部</t>
  </si>
  <si>
    <t>土木、道路与桥梁、桥隧专业等工程类专业</t>
  </si>
  <si>
    <t>巫云开公司</t>
  </si>
  <si>
    <t>工程管理部</t>
  </si>
  <si>
    <t>现场管理</t>
  </si>
  <si>
    <t>依招录情况而定</t>
  </si>
  <si>
    <t>土木工程类</t>
  </si>
  <si>
    <t>巫云开项目沿线</t>
  </si>
  <si>
    <t>南方公司</t>
  </si>
  <si>
    <t>管理中心</t>
  </si>
  <si>
    <t>养护管理</t>
  </si>
  <si>
    <t>土木工程、公路工程、桥梁、隧道、路桥等专业</t>
  </si>
  <si>
    <t>属地化优先，熟悉养护、桥遂、道路等方面业务知识，持有相关职业资格证、有相关工作经验者优先。</t>
  </si>
  <si>
    <t>江綦1</t>
  </si>
  <si>
    <t>机电管理</t>
  </si>
  <si>
    <t>信息工程、机械工程、电子工程、计算机工程等专业</t>
  </si>
  <si>
    <t>属地化优先，熟悉机电等方面业务知识，持有相关职业资格证、有工作经验者优先。</t>
  </si>
  <si>
    <t>武隆、李渡</t>
  </si>
  <si>
    <t>东南公司</t>
  </si>
  <si>
    <t>养护技术部</t>
  </si>
  <si>
    <t>桥隧管理岗</t>
  </si>
  <si>
    <t>土建、桥梁、隧道工程类相关专业</t>
  </si>
  <si>
    <t>属地化优先；熟悉养护、桥遂、道路等方面业务知识，有工程类相关工作经验，持有相关职业资格证者优先。</t>
  </si>
  <si>
    <t>黔江</t>
  </si>
  <si>
    <t>彭水管理中心</t>
  </si>
  <si>
    <t>土建管理及计量支付</t>
  </si>
  <si>
    <t>彭水</t>
  </si>
  <si>
    <t>运行巡查部</t>
  </si>
  <si>
    <t>法务管理</t>
  </si>
  <si>
    <t>法律相关专业</t>
  </si>
  <si>
    <t>属地化优先；熟悉法律方面业务知识，有法律类相关工作经验，持有相关职业资格证者优先。</t>
  </si>
  <si>
    <t xml:space="preserve">黔江 </t>
  </si>
  <si>
    <t>股份公司</t>
  </si>
  <si>
    <t>结构养护工程管理员</t>
  </si>
  <si>
    <t>桥梁、道路、隧道</t>
  </si>
  <si>
    <t>协助主管进行桥、隧技术状况评定、
工程管理</t>
  </si>
  <si>
    <t>梁平</t>
  </si>
  <si>
    <t>石忠管理中心</t>
  </si>
  <si>
    <t>协助分管养护副主任完成本中心
各项养护工作：日常工作及资料整理、现场勘察</t>
  </si>
  <si>
    <t>石柱</t>
  </si>
  <si>
    <t>长万监控站</t>
  </si>
  <si>
    <t>运行维护工程师</t>
  </si>
  <si>
    <t>指挥、调度、监督辖区内交通运行管理及机电系统巡查，检查督促监控人员、巡查人员遵章守纪，按规范操作</t>
  </si>
  <si>
    <t>石忠监控站</t>
  </si>
  <si>
    <t>养护部</t>
  </si>
  <si>
    <t>桥梁（涵洞）  管理</t>
  </si>
  <si>
    <t>1.实施桥梁的经常性检查，及时发现、记录、上报桥梁存在的缺损，估计缺损范围及养护工作量，提出小修保养措施，编制小修保养计划。
2.按照养护计划，制定详细的维护保养实施方案，并按技术规范和操作规程进行实施，考核小修保养质量。
3.实施辖区桥梁的抗灾抢险工作和参与超载车辆通过的有关技术工作。
4.负责辖区桥梁维修专项工程、小修保养施工现场规范化管理，确保安全生产。
5.负责建立和完善辖区桥梁养护管理的各种基础资料的统计、上报工作。</t>
  </si>
  <si>
    <t>成渝高速沿线</t>
  </si>
  <si>
    <t>隧道（土建）   管理</t>
  </si>
  <si>
    <t xml:space="preserve">
1.实施隧道的经常性检查与评定，并根据检查结果编制并上报养护维修建议计划，提出须进行特殊检查的隧道结构部位的申请报告，协助组织编制隧道养护、维修、改建方案和对策措施。
2.实施隧道的小修保养和抗灾抢险工作、考核隧道的养护质量，并及时上报隧道受自然灾害和其他因素损坏的情况。
3.参与并监督隧道养护大、中修和改建工程；参与隧道大、中修和改建工程的中间检查和交（竣）工验收。
4.负责所管辖隧道技术档案的补充、完善和保密工作，定期对隧道技术状况进行综合评价与分析；负责隧道管理系统的数据更新、系统维护、系统运行以及隧道养护报告编写等工作。
</t>
  </si>
  <si>
    <t>综合办公室</t>
  </si>
  <si>
    <t>资产管理</t>
  </si>
  <si>
    <t>资产管理、资产评估专业</t>
  </si>
  <si>
    <t>资产管理、资产评估专业大学本科及以上学历，熟悉资产评估、产权界定等工作，掌握固定资产的购置、调拨、报损、报废等审定及相关手续的办理流程。能建立土地、广告、房屋等资源开发利用台帐，对提出合理化开发利用建议，有效开展经营管理工作。</t>
  </si>
  <si>
    <t>重庆市两江新区锦橙路28号北岸新洲小区5幢</t>
  </si>
  <si>
    <t>计划财务部</t>
  </si>
  <si>
    <t>财会相关专业</t>
  </si>
  <si>
    <t>G85两江收费站旁</t>
  </si>
  <si>
    <t>江綦管理中心</t>
  </si>
  <si>
    <t>土建及计量支付</t>
  </si>
  <si>
    <t>专业对口，熟悉养护、桥遂、道路等方面业务知识。</t>
  </si>
  <si>
    <t>綦江</t>
  </si>
  <si>
    <t>成渝</t>
  </si>
  <si>
    <t>渝邻</t>
  </si>
  <si>
    <t>渝广梁忠</t>
  </si>
  <si>
    <t>江綦</t>
  </si>
  <si>
    <t>不含巨能各公司需求小计</t>
  </si>
  <si>
    <t>巨能需求小计</t>
  </si>
  <si>
    <t>需求合计</t>
  </si>
  <si>
    <t>全日制本科及以上</t>
  </si>
  <si>
    <t>本科及以上</t>
  </si>
  <si>
    <t xml:space="preserve">4.8-6万左右
</t>
  </si>
  <si>
    <t>6-8万/年</t>
  </si>
  <si>
    <t>8万/年</t>
  </si>
  <si>
    <t>9万/年</t>
  </si>
  <si>
    <t>7-8万/年</t>
  </si>
  <si>
    <t>10-11万左右/年</t>
  </si>
  <si>
    <t>13万/年</t>
  </si>
  <si>
    <t>10万/年</t>
  </si>
  <si>
    <t>19万/年</t>
  </si>
  <si>
    <t>12万/年</t>
  </si>
  <si>
    <t>15万/年</t>
  </si>
  <si>
    <t>17万/年</t>
  </si>
  <si>
    <t>6-7万/年</t>
  </si>
  <si>
    <t>桥梁（1.具有良好的职业素养、心理素质和能够正常履行职责的身体素质；
2.所有学科不得有挂科补考。）</t>
  </si>
  <si>
    <t>隧道（1.具有良好的职业素养、心理素质和能够正常履行职责的身体素质；
2.所有学科不得有挂科补考。）</t>
  </si>
  <si>
    <t>1.具备财会、审计、税务、金融等经济类全日制本科及以上学历；
2.国内“双一流”或国外知名大学硕士学历以上者优先；中共党员优先；
3.35岁以下，具备预算管理、会计核算、资金管理、税务策划等工作的专业能力；
4.具有注册会计师或会计、审计、经济等财经管理类中级及以上职称者优先。</t>
  </si>
  <si>
    <t>1.具备法律、审计等全日制本科及以上学历；
2.国内“双一流”或国外知名大学硕士学历以上者优先；中共党员优先；
3. 35岁以下，具有同行业相关工作经验3年及以上；踏实肯干、有一定的文字功底；
4.具有律师资格证等专业证书者优先。</t>
  </si>
  <si>
    <t>1.国内“双一流”或国外知名大学硕士学历以上者优先；中共党员优先；
2. 35岁以下，银行、证券、基金、信托、资产管理等金融行业相关工作经验3年及以上；有主导项目或基金从启动到退出的完整经验者优先；
3.基金从业资格证、注册会计师、注册税务师、CFA、律师职业资格等具备职业资格者优先；
4.优秀的项目综合运作能力；较强的行业认知、敏锐的项目挖掘能力和投资分5.对资本市场、基金行业、各金融产品、企业投融资有深入的认识和项目实践经历；
6.性格开朗、诚信、工作积极踏实、认真负责，具有较强的公文写作能力。</t>
  </si>
  <si>
    <t>1.国内“双一流”或国外知名大学硕士学历以上者优先；中共党员优先；
2. 35岁以下，银行、证券、基金、信托、资产管理等金融行业相关工作经验3年及以上；有主导项目或基金从启动到退出的完整经验者优先；
3.基金从业资格证、注册会计师、注册税务师、CFA、律师职业资格等具备职业资格者优先；
4.优秀的项目综合运作能力；较强的行业认知、敏锐的项目挖掘能力和投资分析能力；较强的沟通协调能力和团队协作能力；
5.对资本市场、基金行业、各金融产品、企业投融资有深入的认识和项目实践经历；
6.性格开朗、诚信、工作积极踏实、认真负责，具有较强的公文写作能力。</t>
  </si>
  <si>
    <t>1、组织制定公司用工制度、日常人事管理制度、人事档案管理制度、绩效管理制度、培训体系等规章制度、实施细则和人力资源工作流程，并组织实施，监督、协调、检查执行情况；2、根据公司的整体发展战略规划，组织拟订机构设置、岗位职责设计和定员定编方案，对公司组织架构设计和人员调配提出合理改进方案；3、统筹监控招聘工作，甄选合适的人员；4、制定各项工作流程，包括培训需求调查流程、培训计划组织审批流程、培训计划监控评估流程等，培训申请流程等，以便与培训工作能加高效的开展与实行；5、以培训体系为标准，培养并选拔内部教练与内部讲师，建立讲师库、教材库、人员培训档案库，充实培训梯队建设；6、统筹监督制定公司员工的培训计划，审定、监督根据公司发展需要安排的培训课程。</t>
  </si>
  <si>
    <t>1. 具有良好心理素质和能够正常履行职责的身体素质。 
2.女性40岁以下，男性45岁以下。
3.全日制本科及以上学历，道路、桥梁、土木等工程类相关专业。
4.有2年以上工程施工现场管理工作经验，熟悉工程技术现场管理业务。</t>
  </si>
  <si>
    <t>1.持有会计从业资格证，有良好的政治素养和职业道德，遵纪守法；
2.熟悉财经法规及财务工作程序，熟练操作金蝶EAS软件及office办公软件；
3.具有较强的学习能力，工作认真负责，具有协调、沟通及团队协作能力。</t>
  </si>
  <si>
    <t>财会、审计、税务、金融等经济类相关专业</t>
  </si>
  <si>
    <t>10-15万/年</t>
  </si>
  <si>
    <t>会计</t>
  </si>
  <si>
    <t>财务管理部</t>
  </si>
  <si>
    <t>8-9万/年</t>
  </si>
  <si>
    <t>15-17万/年</t>
  </si>
  <si>
    <t>1、持机电工程二级建造师执业资格证；2、熟悉机电行业工程管理规范标准，从事机电工程项目管理工作满3年；3、指导技术方案的形成，审核方案是否满足在最优成本的基础上满足技术要求，进行技术指导及现场检查</t>
  </si>
  <si>
    <t>1.持工程师及以上职称证。                                                                                                             2.有3年及以上高速公路建设业主工作经验，5年及以上高速公路施工、监理及设计管理工作经验。                                                                                                                       3.年龄在35周（含）岁及以下</t>
  </si>
  <si>
    <t>相关专业</t>
  </si>
  <si>
    <t>5年及以上公路工程施工管理经验，具有公路一级建造师证件、交安B证或高级工程师。</t>
  </si>
  <si>
    <t>5年及以上工程物设管理经验，具有机电一级建造师证件、建安B证或高级工程师。</t>
  </si>
  <si>
    <t>5年及以上工程造价管理经验，具有注册造价师证件或一级建造师证件或高级工程师称。</t>
  </si>
  <si>
    <t>3年及以上工作经验，安全员证书，注册安全工程师</t>
  </si>
  <si>
    <t>1.男性35岁以下，5年及以上现场施工管理工作经验。                                                  2.具有建筑工程类中级职称。                                                                                                       3.持有八大员上岗证、BIM等相关专业技术职务优先考虑。                                                          4.熟悉施工技术规范规程，有较强的沟通协调能力，能指导各班组按图纸设计进行施工。</t>
  </si>
  <si>
    <t>1.男性35岁以下，5年及以上现场施工管理工作经验。                                                               2.具有建筑工程类中级职称。                                                                                                                    3.持有八大员上岗证、BIM等相关专业技术职务优先考虑。                                                            4.熟悉施工技术规范规程，有较强的沟通协调能力，能指导各班组按图纸设计进行施工。</t>
  </si>
  <si>
    <t>1.年龄40岁以下；                                                                                                                                    2.2年及以上工程造价（安装、土建方向）相关工作经历；                                                          3.中级职称、具备注册造价工程师、注册建造师执业资格的优先；                                         4.熟悉施工现场，责任心强、积极主动、有良好的沟通协调能力。</t>
  </si>
  <si>
    <t>1.年龄40岁以下；                                                                                                                                       2.2年及以上施工现场测量相关工作经历；                                                                                         3.中级职称，具备注册建造师执业资格优先；                                                                                     4.熟悉施工现场工程管理相关工作，能够独立进行测量工作，熟练使用各种测绘仪器；                                                                                                                                                               5.责任心强、积极主动、有良好的沟通协调能力。</t>
  </si>
  <si>
    <t>1.年龄40岁以下；                                                                                                                               2.2年及以上施工现场安全管理工作经历；                                                                                              3.中级职称、具备专职安全员资格证书、具备注册建造师执业资格优先；                                4.责任心强、积极主动、有良好的沟通协调能力。</t>
  </si>
  <si>
    <t>1.年龄40岁以下；                                                                                                                                         2.2年及以上施工现场机电安装相关工作经历；                                                                              3.中级职称、具备注册建造师执业资格优先；                                                                                    4.熟悉施工现场工程管理相关工作；                                                                                                     5.责任心强、积极主动、有良好的沟通协调能力。</t>
  </si>
  <si>
    <t>1.年龄40岁以下；                                                                                                                            2.3年及以上企业法务相关工作经历；                                                                                                      3.有较为丰富的涉诉案件处理经验，责任心强、积极主动、有良好的沟通协调能力。</t>
  </si>
  <si>
    <t>1.年龄35岁及以下；                                                                                                                                  2.8年及以上建筑施工企业管理经验，其中至少包含3年道路桥梁施工管理经验；                                                                                                                                                                                        3.持有二级建造师及以上执业资格证；                                                                                                                               4.道路、市政、桥梁中级职称及以上。</t>
  </si>
  <si>
    <t>1.年龄35岁及以下；                                                                                                                   2.8年及以上建筑施工企业管理经验，其中至少包含3年桥梁施工管理经验；                       3.持有二级建造师及以上执业资格证；                                                                                                         4.公路、桥梁、桥隧中级职称及以上。</t>
  </si>
  <si>
    <t>1.年龄35岁及以下；                                                                                                                                 2.8年及以上建筑施工企业管理经验，其中至少包含3年桥梁施工管理经验；          3.持有二级建造师及以上执业资格证；                                                                                                      4.公路、桥梁、桥隧中级职称及以上。</t>
  </si>
  <si>
    <t>1.年龄35岁及以下；                                                                                                                                      2.8年及以上建筑施工企业管理经验，其中至少包含5年公路项目管理经验；                       3.公路（或市政）一级建造师；                                                                                                             4.公路、道路中级职称及以上。</t>
  </si>
  <si>
    <t>1.年龄35岁及以下；                                                                                                                                   2.8年及以上建筑施工企业工程造价经验，熟悉公路施工定额，能熟练操作广联达等预算软件；                                                                                                                                       3.一级造价师；                                                                                                                                                 4.中级职称及以上。</t>
  </si>
  <si>
    <t>具备中级以上职称，40岁以下，具备相关工作经历8年及以上，能够独立开展施工现场物设管理相关工作</t>
  </si>
  <si>
    <t>具备中级以上职称，40岁以下，具备相关工作经历8年及以上，能够独立开展施工现场安装施工管理相关工作</t>
  </si>
  <si>
    <t>具备中级以上职称，40岁以下，具备相关工作经历8年及以上，能够独立开展施工现场测量相关工作。</t>
  </si>
  <si>
    <t>5年及以上工作经验，工程类中级以上职称</t>
  </si>
  <si>
    <t>3年及以上工作经验，工程类助理级以上职称</t>
  </si>
  <si>
    <t>具有三年及以上数据维护工作经验；熟悉ETL工作流程、业务规范、熟练使用行业常用ETL工具；熟悉hadoop平台，包括平台架构及搭建、平台生态圈组件的应用，熟悉hive、spark和java开发；熟练SQL语句和存储过程编写；熟悉数据仓库工具和建库规范，能独立进行数据维护；具有良好的分析，沟通和表达，解决问题能力，具备良好的团队协作精神，对工作有热情。</t>
  </si>
  <si>
    <t>具有三年及以上大数据产品开发、数据分析、数据治理相关工作经验；对大数据平台建设、管理、应用有深入理解，熟悉大数据系统架构和大数据前沿技术的应用；具备较强的数据分析能力和洞察能力，对数据比较敏感，能够根据数据分析结果整理分析报告，向管理层提供决策数据支持；有敏锐的市场洞察能力，对大数据变现有独特见解；有良好的需求理解力和系统分析能力，能独立撰写解决方案和技术文档；具有优秀的书面和口头表达能力，良好的客户服务意识，优秀的团队领导和组织协调能力</t>
  </si>
  <si>
    <t>1.具有较高的政治素质，坚决执行党的路线方针政策，严格执行民主集中制原则，遵规守法，廉洁奉公，坚持原则，诚信履责，自觉维护公司的合法权益，具有良好的职业道德、敬业精神。                                                                                                    2.具备财会、审计、税务、金融等经济类相关专业大学本科及以上文化程度。                                                        3.年龄原则上35岁以下，有相关上市或投融资工作经验者优先4.具有全日制硕士学位等特别优秀的或者工作特殊需要的人才，可优先考虑。</t>
  </si>
  <si>
    <t>备注：以上工作年限、年龄、相关工作经验等时间认定的节点为2021年7月31日止。</t>
  </si>
  <si>
    <t>建设公司</t>
  </si>
  <si>
    <t>办公室</t>
  </si>
  <si>
    <t>综合管理岗</t>
  </si>
  <si>
    <t>推荐到参股公司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</si>
</sst>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方正仿宋_GBK"/>
      <family val="4"/>
    </font>
    <font>
      <sz val="12"/>
      <name val="宋体"/>
      <family val="0"/>
    </font>
    <font>
      <sz val="10"/>
      <name val="方正仿宋_GBK"/>
      <family val="4"/>
    </font>
    <font>
      <sz val="10"/>
      <name val="方正黑体_GBK"/>
      <family val="4"/>
    </font>
    <font>
      <b/>
      <sz val="10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黑体_GBK"/>
      <family val="4"/>
    </font>
    <font>
      <sz val="10"/>
      <color indexed="8"/>
      <name val="方正黑体_GBK"/>
      <family val="4"/>
    </font>
    <font>
      <b/>
      <sz val="11"/>
      <color indexed="8"/>
      <name val="方正仿宋_GBK"/>
      <family val="4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_GBK"/>
      <family val="4"/>
    </font>
    <font>
      <sz val="11"/>
      <color theme="1"/>
      <name val="方正黑体_GBK"/>
      <family val="4"/>
    </font>
    <font>
      <sz val="10"/>
      <color theme="1"/>
      <name val="方正黑体_GBK"/>
      <family val="4"/>
    </font>
    <font>
      <b/>
      <sz val="10"/>
      <color theme="1"/>
      <name val="方正仿宋_GBK"/>
      <family val="4"/>
    </font>
    <font>
      <b/>
      <sz val="11"/>
      <color theme="1"/>
      <name val="方正仿宋_GBK"/>
      <family val="4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0" fontId="5" fillId="33" borderId="10" xfId="4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5" fillId="0" borderId="10" xfId="41" applyNumberFormat="1" applyFont="1" applyFill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left" vertical="top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4" borderId="10" xfId="0" applyFont="1" applyFill="1" applyBorder="1" applyAlignment="1">
      <alignment horizontal="center" vertical="center"/>
    </xf>
    <xf numFmtId="0" fontId="6" fillId="4" borderId="10" xfId="40" applyFont="1" applyFill="1" applyBorder="1" applyAlignment="1">
      <alignment horizontal="center" vertical="center" wrapText="1"/>
      <protection/>
    </xf>
    <xf numFmtId="0" fontId="6" fillId="4" borderId="10" xfId="40" applyFont="1" applyFill="1" applyBorder="1" applyAlignment="1">
      <alignment horizontal="left" vertical="center" wrapText="1"/>
      <protection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left" vertical="center" wrapText="1"/>
    </xf>
    <xf numFmtId="0" fontId="45" fillId="7" borderId="10" xfId="0" applyFont="1" applyFill="1" applyBorder="1" applyAlignment="1">
      <alignment vertical="center"/>
    </xf>
    <xf numFmtId="0" fontId="45" fillId="7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5" fillId="0" borderId="10" xfId="40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6" fillId="4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6" fillId="4" borderId="1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70" zoomScaleNormal="70" zoomScalePageLayoutView="0" workbookViewId="0" topLeftCell="B34">
      <selection activeCell="J41" sqref="J41"/>
    </sheetView>
  </sheetViews>
  <sheetFormatPr defaultColWidth="9.140625" defaultRowHeight="15"/>
  <cols>
    <col min="2" max="2" width="17.140625" style="0" customWidth="1"/>
    <col min="3" max="3" width="20.140625" style="0" customWidth="1"/>
    <col min="4" max="4" width="19.57421875" style="0" customWidth="1"/>
    <col min="6" max="6" width="20.28125" style="0" customWidth="1"/>
    <col min="7" max="7" width="10.140625" style="0" customWidth="1"/>
    <col min="8" max="8" width="20.421875" style="0" customWidth="1"/>
    <col min="9" max="9" width="16.7109375" style="0" customWidth="1"/>
    <col min="10" max="10" width="33.57421875" style="0" customWidth="1"/>
    <col min="11" max="11" width="62.00390625" style="0" customWidth="1"/>
    <col min="12" max="12" width="22.421875" style="50" customWidth="1"/>
    <col min="13" max="13" width="15.140625" style="49" customWidth="1"/>
  </cols>
  <sheetData>
    <row r="1" spans="1:13" ht="25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8" customFormat="1" ht="27">
      <c r="A2" s="35" t="s">
        <v>1</v>
      </c>
      <c r="B2" s="35" t="s">
        <v>2</v>
      </c>
      <c r="C2" s="35" t="s">
        <v>3</v>
      </c>
      <c r="D2" s="35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7" t="s">
        <v>9</v>
      </c>
      <c r="J2" s="37" t="s">
        <v>10</v>
      </c>
      <c r="K2" s="37" t="s">
        <v>11</v>
      </c>
      <c r="L2" s="36" t="s">
        <v>12</v>
      </c>
      <c r="M2" s="37" t="s">
        <v>13</v>
      </c>
    </row>
    <row r="3" spans="1:13" ht="37.5" customHeight="1">
      <c r="A3" s="1">
        <v>1</v>
      </c>
      <c r="B3" s="1" t="s">
        <v>14</v>
      </c>
      <c r="C3" s="4" t="s">
        <v>15</v>
      </c>
      <c r="D3" s="1" t="s">
        <v>16</v>
      </c>
      <c r="E3" s="1">
        <v>1</v>
      </c>
      <c r="F3" s="1" t="s">
        <v>17</v>
      </c>
      <c r="G3" s="4" t="s">
        <v>322</v>
      </c>
      <c r="H3" s="1" t="s">
        <v>72</v>
      </c>
      <c r="I3" s="4" t="s">
        <v>18</v>
      </c>
      <c r="J3" s="4" t="s">
        <v>19</v>
      </c>
      <c r="K3" s="6" t="s">
        <v>20</v>
      </c>
      <c r="L3" s="1" t="s">
        <v>21</v>
      </c>
      <c r="M3" s="42"/>
    </row>
    <row r="4" spans="1:13" ht="72.75" customHeight="1">
      <c r="A4" s="5">
        <v>2</v>
      </c>
      <c r="B4" s="1" t="s">
        <v>22</v>
      </c>
      <c r="C4" s="1" t="s">
        <v>23</v>
      </c>
      <c r="D4" s="1" t="s">
        <v>24</v>
      </c>
      <c r="E4" s="1">
        <v>1</v>
      </c>
      <c r="F4" s="1" t="s">
        <v>25</v>
      </c>
      <c r="G4" s="4" t="s">
        <v>323</v>
      </c>
      <c r="H4" s="1" t="s">
        <v>72</v>
      </c>
      <c r="I4" s="1" t="s">
        <v>26</v>
      </c>
      <c r="J4" s="4" t="s">
        <v>27</v>
      </c>
      <c r="K4" s="6" t="s">
        <v>311</v>
      </c>
      <c r="L4" s="1" t="s">
        <v>21</v>
      </c>
      <c r="M4" s="41"/>
    </row>
    <row r="5" spans="1:13" ht="73.5" customHeight="1">
      <c r="A5" s="1">
        <v>3</v>
      </c>
      <c r="B5" s="1" t="s">
        <v>22</v>
      </c>
      <c r="C5" s="1" t="s">
        <v>28</v>
      </c>
      <c r="D5" s="1" t="s">
        <v>29</v>
      </c>
      <c r="E5" s="1">
        <v>1</v>
      </c>
      <c r="F5" s="1" t="s">
        <v>25</v>
      </c>
      <c r="G5" s="33" t="s">
        <v>323</v>
      </c>
      <c r="H5" s="1" t="s">
        <v>72</v>
      </c>
      <c r="I5" s="1" t="s">
        <v>26</v>
      </c>
      <c r="J5" s="1" t="s">
        <v>30</v>
      </c>
      <c r="K5" s="6" t="s">
        <v>312</v>
      </c>
      <c r="L5" s="1" t="s">
        <v>21</v>
      </c>
      <c r="M5" s="41"/>
    </row>
    <row r="6" spans="1:13" ht="87" customHeight="1">
      <c r="A6" s="5">
        <v>4</v>
      </c>
      <c r="B6" s="1" t="s">
        <v>22</v>
      </c>
      <c r="C6" s="1" t="s">
        <v>31</v>
      </c>
      <c r="D6" s="1" t="s">
        <v>32</v>
      </c>
      <c r="E6" s="1">
        <v>1</v>
      </c>
      <c r="F6" s="1" t="s">
        <v>25</v>
      </c>
      <c r="G6" s="33" t="s">
        <v>323</v>
      </c>
      <c r="H6" s="1" t="s">
        <v>72</v>
      </c>
      <c r="I6" s="4" t="s">
        <v>33</v>
      </c>
      <c r="J6" s="1" t="s">
        <v>34</v>
      </c>
      <c r="K6" s="16" t="s">
        <v>35</v>
      </c>
      <c r="L6" s="1" t="s">
        <v>21</v>
      </c>
      <c r="M6" s="41"/>
    </row>
    <row r="7" spans="1:13" ht="133.5" customHeight="1">
      <c r="A7" s="1">
        <v>5</v>
      </c>
      <c r="B7" s="1" t="s">
        <v>22</v>
      </c>
      <c r="C7" s="1" t="s">
        <v>36</v>
      </c>
      <c r="D7" s="1" t="s">
        <v>32</v>
      </c>
      <c r="E7" s="1">
        <v>1</v>
      </c>
      <c r="F7" s="1" t="s">
        <v>25</v>
      </c>
      <c r="G7" s="33" t="s">
        <v>323</v>
      </c>
      <c r="H7" s="1" t="s">
        <v>72</v>
      </c>
      <c r="I7" s="4" t="s">
        <v>26</v>
      </c>
      <c r="J7" s="6" t="s">
        <v>37</v>
      </c>
      <c r="K7" s="6" t="s">
        <v>313</v>
      </c>
      <c r="L7" s="1" t="s">
        <v>21</v>
      </c>
      <c r="M7" s="41"/>
    </row>
    <row r="8" spans="1:13" ht="150" customHeight="1">
      <c r="A8" s="5">
        <v>6</v>
      </c>
      <c r="B8" s="1" t="s">
        <v>38</v>
      </c>
      <c r="C8" s="1" t="s">
        <v>39</v>
      </c>
      <c r="D8" s="1" t="s">
        <v>40</v>
      </c>
      <c r="E8" s="1">
        <v>1</v>
      </c>
      <c r="F8" s="1" t="s">
        <v>25</v>
      </c>
      <c r="G8" s="33" t="s">
        <v>323</v>
      </c>
      <c r="H8" s="1" t="s">
        <v>72</v>
      </c>
      <c r="I8" s="4" t="s">
        <v>295</v>
      </c>
      <c r="J8" s="6" t="s">
        <v>37</v>
      </c>
      <c r="K8" s="6" t="s">
        <v>314</v>
      </c>
      <c r="L8" s="1" t="s">
        <v>21</v>
      </c>
      <c r="M8" s="41"/>
    </row>
    <row r="9" spans="1:13" ht="80.25" customHeight="1">
      <c r="A9" s="1">
        <v>7</v>
      </c>
      <c r="B9" s="8" t="s">
        <v>41</v>
      </c>
      <c r="C9" s="1" t="s">
        <v>42</v>
      </c>
      <c r="D9" s="4" t="s">
        <v>43</v>
      </c>
      <c r="E9" s="1">
        <v>1</v>
      </c>
      <c r="F9" s="1" t="s">
        <v>17</v>
      </c>
      <c r="G9" s="1" t="s">
        <v>305</v>
      </c>
      <c r="H9" s="1" t="s">
        <v>72</v>
      </c>
      <c r="I9" s="1" t="s">
        <v>294</v>
      </c>
      <c r="J9" s="4" t="s">
        <v>44</v>
      </c>
      <c r="K9" s="6" t="s">
        <v>45</v>
      </c>
      <c r="L9" s="1" t="s">
        <v>46</v>
      </c>
      <c r="M9" s="41"/>
    </row>
    <row r="10" spans="1:13" ht="69" customHeight="1">
      <c r="A10" s="5">
        <v>8</v>
      </c>
      <c r="B10" s="8" t="s">
        <v>41</v>
      </c>
      <c r="C10" s="1" t="s">
        <v>47</v>
      </c>
      <c r="D10" s="4" t="s">
        <v>48</v>
      </c>
      <c r="E10" s="1">
        <v>1</v>
      </c>
      <c r="F10" s="1" t="s">
        <v>25</v>
      </c>
      <c r="G10" s="1" t="s">
        <v>307</v>
      </c>
      <c r="H10" s="1" t="s">
        <v>72</v>
      </c>
      <c r="I10" s="1" t="s">
        <v>294</v>
      </c>
      <c r="J10" s="4" t="s">
        <v>49</v>
      </c>
      <c r="K10" s="6" t="s">
        <v>50</v>
      </c>
      <c r="L10" s="1" t="s">
        <v>46</v>
      </c>
      <c r="M10" s="41"/>
    </row>
    <row r="11" spans="1:13" ht="52.5" customHeight="1">
      <c r="A11" s="1">
        <v>9</v>
      </c>
      <c r="B11" s="8" t="s">
        <v>41</v>
      </c>
      <c r="C11" s="1" t="s">
        <v>47</v>
      </c>
      <c r="D11" s="4" t="s">
        <v>51</v>
      </c>
      <c r="E11" s="1">
        <v>1</v>
      </c>
      <c r="F11" s="1" t="s">
        <v>52</v>
      </c>
      <c r="G11" s="1" t="s">
        <v>306</v>
      </c>
      <c r="H11" s="1" t="s">
        <v>72</v>
      </c>
      <c r="I11" s="1" t="s">
        <v>294</v>
      </c>
      <c r="J11" s="4" t="s">
        <v>53</v>
      </c>
      <c r="K11" s="6" t="s">
        <v>324</v>
      </c>
      <c r="L11" s="1" t="s">
        <v>46</v>
      </c>
      <c r="M11" s="41"/>
    </row>
    <row r="12" spans="1:13" ht="54.75" customHeight="1">
      <c r="A12" s="5">
        <v>10</v>
      </c>
      <c r="B12" s="8" t="s">
        <v>41</v>
      </c>
      <c r="C12" s="1" t="s">
        <v>47</v>
      </c>
      <c r="D12" s="4" t="s">
        <v>54</v>
      </c>
      <c r="E12" s="1">
        <v>1</v>
      </c>
      <c r="F12" s="1" t="s">
        <v>52</v>
      </c>
      <c r="G12" s="1" t="s">
        <v>306</v>
      </c>
      <c r="H12" s="1" t="s">
        <v>72</v>
      </c>
      <c r="I12" s="1" t="s">
        <v>294</v>
      </c>
      <c r="J12" s="4" t="s">
        <v>53</v>
      </c>
      <c r="K12" s="6" t="s">
        <v>324</v>
      </c>
      <c r="L12" s="1" t="s">
        <v>46</v>
      </c>
      <c r="M12" s="41"/>
    </row>
    <row r="13" spans="1:13" ht="84.75" customHeight="1">
      <c r="A13" s="1">
        <v>11</v>
      </c>
      <c r="B13" s="8" t="s">
        <v>41</v>
      </c>
      <c r="C13" s="1" t="s">
        <v>321</v>
      </c>
      <c r="D13" s="4" t="s">
        <v>320</v>
      </c>
      <c r="E13" s="1">
        <v>1</v>
      </c>
      <c r="F13" s="1" t="s">
        <v>17</v>
      </c>
      <c r="G13" s="1" t="s">
        <v>319</v>
      </c>
      <c r="H13" s="1" t="s">
        <v>72</v>
      </c>
      <c r="I13" s="1" t="s">
        <v>294</v>
      </c>
      <c r="J13" s="4" t="s">
        <v>318</v>
      </c>
      <c r="K13" s="34" t="s">
        <v>350</v>
      </c>
      <c r="L13" s="1" t="s">
        <v>46</v>
      </c>
      <c r="M13" s="41"/>
    </row>
    <row r="14" spans="1:13" ht="102.75" customHeight="1">
      <c r="A14" s="5">
        <v>12</v>
      </c>
      <c r="B14" s="8" t="s">
        <v>41</v>
      </c>
      <c r="C14" s="1" t="s">
        <v>55</v>
      </c>
      <c r="D14" s="4" t="s">
        <v>56</v>
      </c>
      <c r="E14" s="1">
        <v>1</v>
      </c>
      <c r="F14" s="1" t="s">
        <v>57</v>
      </c>
      <c r="G14" s="1" t="s">
        <v>304</v>
      </c>
      <c r="H14" s="1" t="s">
        <v>72</v>
      </c>
      <c r="I14" s="1" t="s">
        <v>294</v>
      </c>
      <c r="J14" s="4" t="s">
        <v>58</v>
      </c>
      <c r="K14" s="6" t="s">
        <v>349</v>
      </c>
      <c r="L14" s="1" t="s">
        <v>46</v>
      </c>
      <c r="M14" s="41"/>
    </row>
    <row r="15" spans="1:13" ht="87" customHeight="1">
      <c r="A15" s="1">
        <v>13</v>
      </c>
      <c r="B15" s="8" t="s">
        <v>41</v>
      </c>
      <c r="C15" s="1" t="s">
        <v>55</v>
      </c>
      <c r="D15" s="4" t="s">
        <v>59</v>
      </c>
      <c r="E15" s="1">
        <v>1</v>
      </c>
      <c r="F15" s="1" t="s">
        <v>60</v>
      </c>
      <c r="G15" s="1" t="s">
        <v>303</v>
      </c>
      <c r="H15" s="1" t="s">
        <v>72</v>
      </c>
      <c r="I15" s="1" t="s">
        <v>294</v>
      </c>
      <c r="J15" s="4" t="s">
        <v>58</v>
      </c>
      <c r="K15" s="6" t="s">
        <v>348</v>
      </c>
      <c r="L15" s="1" t="s">
        <v>46</v>
      </c>
      <c r="M15" s="41"/>
    </row>
    <row r="16" spans="1:13" ht="56.25" customHeight="1">
      <c r="A16" s="5">
        <v>14</v>
      </c>
      <c r="B16" s="8" t="s">
        <v>41</v>
      </c>
      <c r="C16" s="1" t="s">
        <v>61</v>
      </c>
      <c r="D16" s="4" t="s">
        <v>62</v>
      </c>
      <c r="E16" s="1">
        <v>1</v>
      </c>
      <c r="F16" s="1" t="s">
        <v>60</v>
      </c>
      <c r="G16" s="1" t="s">
        <v>303</v>
      </c>
      <c r="H16" s="1" t="s">
        <v>72</v>
      </c>
      <c r="I16" s="1" t="s">
        <v>294</v>
      </c>
      <c r="J16" s="4" t="s">
        <v>49</v>
      </c>
      <c r="K16" s="6" t="s">
        <v>50</v>
      </c>
      <c r="L16" s="1" t="s">
        <v>63</v>
      </c>
      <c r="M16" s="41"/>
    </row>
    <row r="17" spans="1:13" ht="136.5" customHeight="1">
      <c r="A17" s="1">
        <v>15</v>
      </c>
      <c r="B17" s="8" t="s">
        <v>41</v>
      </c>
      <c r="C17" s="1" t="s">
        <v>64</v>
      </c>
      <c r="D17" s="4" t="s">
        <v>65</v>
      </c>
      <c r="E17" s="1">
        <v>1</v>
      </c>
      <c r="F17" s="1" t="s">
        <v>60</v>
      </c>
      <c r="G17" s="1" t="s">
        <v>303</v>
      </c>
      <c r="H17" s="1" t="s">
        <v>72</v>
      </c>
      <c r="I17" s="1" t="s">
        <v>294</v>
      </c>
      <c r="J17" s="4" t="s">
        <v>66</v>
      </c>
      <c r="K17" s="6" t="s">
        <v>315</v>
      </c>
      <c r="L17" s="1" t="s">
        <v>46</v>
      </c>
      <c r="M17" s="41"/>
    </row>
    <row r="18" spans="1:13" ht="48.75" customHeight="1">
      <c r="A18" s="5">
        <v>16</v>
      </c>
      <c r="B18" s="1" t="s">
        <v>220</v>
      </c>
      <c r="C18" s="1" t="s">
        <v>221</v>
      </c>
      <c r="D18" s="4" t="s">
        <v>222</v>
      </c>
      <c r="E18" s="1">
        <v>1</v>
      </c>
      <c r="F18" s="1" t="s">
        <v>52</v>
      </c>
      <c r="G18" s="1" t="s">
        <v>302</v>
      </c>
      <c r="H18" s="1" t="s">
        <v>72</v>
      </c>
      <c r="I18" s="4" t="s">
        <v>294</v>
      </c>
      <c r="J18" s="4" t="s">
        <v>223</v>
      </c>
      <c r="K18" s="56" t="s">
        <v>316</v>
      </c>
      <c r="L18" s="39" t="s">
        <v>224</v>
      </c>
      <c r="M18" s="41"/>
    </row>
    <row r="19" spans="1:13" ht="48.75" customHeight="1">
      <c r="A19" s="1">
        <v>17</v>
      </c>
      <c r="B19" s="1" t="s">
        <v>220</v>
      </c>
      <c r="C19" s="1" t="s">
        <v>225</v>
      </c>
      <c r="D19" s="4" t="s">
        <v>222</v>
      </c>
      <c r="E19" s="1">
        <v>1</v>
      </c>
      <c r="F19" s="1" t="s">
        <v>52</v>
      </c>
      <c r="G19" s="1" t="s">
        <v>302</v>
      </c>
      <c r="H19" s="1" t="s">
        <v>72</v>
      </c>
      <c r="I19" s="4" t="s">
        <v>294</v>
      </c>
      <c r="J19" s="4" t="s">
        <v>226</v>
      </c>
      <c r="K19" s="56"/>
      <c r="L19" s="39" t="s">
        <v>224</v>
      </c>
      <c r="M19" s="41"/>
    </row>
    <row r="20" spans="1:13" ht="49.5" customHeight="1">
      <c r="A20" s="5">
        <v>18</v>
      </c>
      <c r="B20" s="4" t="s">
        <v>227</v>
      </c>
      <c r="C20" s="4" t="s">
        <v>228</v>
      </c>
      <c r="D20" s="4" t="s">
        <v>229</v>
      </c>
      <c r="E20" s="4">
        <v>6</v>
      </c>
      <c r="F20" s="4" t="s">
        <v>230</v>
      </c>
      <c r="G20" s="4" t="s">
        <v>301</v>
      </c>
      <c r="H20" s="1" t="s">
        <v>72</v>
      </c>
      <c r="I20" s="4" t="s">
        <v>294</v>
      </c>
      <c r="J20" s="4" t="s">
        <v>231</v>
      </c>
      <c r="K20" s="21" t="s">
        <v>325</v>
      </c>
      <c r="L20" s="39" t="s">
        <v>232</v>
      </c>
      <c r="M20" s="42"/>
    </row>
    <row r="21" spans="1:13" ht="29.25" customHeight="1">
      <c r="A21" s="1">
        <v>19</v>
      </c>
      <c r="B21" s="8" t="s">
        <v>233</v>
      </c>
      <c r="C21" s="8" t="s">
        <v>234</v>
      </c>
      <c r="D21" s="8" t="s">
        <v>235</v>
      </c>
      <c r="E21" s="8">
        <v>1</v>
      </c>
      <c r="F21" s="8" t="s">
        <v>60</v>
      </c>
      <c r="G21" s="8" t="s">
        <v>300</v>
      </c>
      <c r="H21" s="1" t="s">
        <v>72</v>
      </c>
      <c r="I21" s="23" t="s">
        <v>294</v>
      </c>
      <c r="J21" s="8" t="s">
        <v>236</v>
      </c>
      <c r="K21" s="22" t="s">
        <v>237</v>
      </c>
      <c r="L21" s="8" t="s">
        <v>238</v>
      </c>
      <c r="M21" s="41"/>
    </row>
    <row r="22" spans="1:13" ht="40.5" customHeight="1">
      <c r="A22" s="5">
        <v>20</v>
      </c>
      <c r="B22" s="8" t="s">
        <v>233</v>
      </c>
      <c r="C22" s="8" t="s">
        <v>234</v>
      </c>
      <c r="D22" s="8" t="s">
        <v>239</v>
      </c>
      <c r="E22" s="8">
        <v>2</v>
      </c>
      <c r="F22" s="8" t="s">
        <v>60</v>
      </c>
      <c r="G22" s="8" t="s">
        <v>300</v>
      </c>
      <c r="H22" s="1" t="s">
        <v>72</v>
      </c>
      <c r="I22" s="23" t="s">
        <v>294</v>
      </c>
      <c r="J22" s="8" t="s">
        <v>240</v>
      </c>
      <c r="K22" s="22" t="s">
        <v>241</v>
      </c>
      <c r="L22" s="8" t="s">
        <v>242</v>
      </c>
      <c r="M22" s="41"/>
    </row>
    <row r="23" spans="1:13" ht="33" customHeight="1">
      <c r="A23" s="1">
        <v>21</v>
      </c>
      <c r="B23" s="8" t="s">
        <v>243</v>
      </c>
      <c r="C23" s="8" t="s">
        <v>244</v>
      </c>
      <c r="D23" s="8" t="s">
        <v>245</v>
      </c>
      <c r="E23" s="8">
        <v>1</v>
      </c>
      <c r="F23" s="8" t="s">
        <v>60</v>
      </c>
      <c r="G23" s="8" t="s">
        <v>300</v>
      </c>
      <c r="H23" s="1" t="s">
        <v>72</v>
      </c>
      <c r="I23" s="8" t="s">
        <v>26</v>
      </c>
      <c r="J23" s="8" t="s">
        <v>246</v>
      </c>
      <c r="K23" s="22" t="s">
        <v>247</v>
      </c>
      <c r="L23" s="8" t="s">
        <v>248</v>
      </c>
      <c r="M23" s="43"/>
    </row>
    <row r="24" spans="1:13" ht="26.25" customHeight="1">
      <c r="A24" s="5">
        <v>22</v>
      </c>
      <c r="B24" s="8" t="s">
        <v>243</v>
      </c>
      <c r="C24" s="8" t="s">
        <v>249</v>
      </c>
      <c r="D24" s="8" t="s">
        <v>250</v>
      </c>
      <c r="E24" s="8">
        <v>1</v>
      </c>
      <c r="F24" s="8" t="s">
        <v>60</v>
      </c>
      <c r="G24" s="8" t="s">
        <v>300</v>
      </c>
      <c r="H24" s="1" t="s">
        <v>72</v>
      </c>
      <c r="I24" s="8" t="s">
        <v>26</v>
      </c>
      <c r="J24" s="8" t="s">
        <v>246</v>
      </c>
      <c r="K24" s="22" t="s">
        <v>247</v>
      </c>
      <c r="L24" s="8" t="s">
        <v>251</v>
      </c>
      <c r="M24" s="43"/>
    </row>
    <row r="25" spans="1:13" ht="33" customHeight="1">
      <c r="A25" s="1">
        <v>23</v>
      </c>
      <c r="B25" s="8" t="s">
        <v>243</v>
      </c>
      <c r="C25" s="8" t="s">
        <v>252</v>
      </c>
      <c r="D25" s="8" t="s">
        <v>253</v>
      </c>
      <c r="E25" s="8">
        <v>1</v>
      </c>
      <c r="F25" s="8" t="s">
        <v>60</v>
      </c>
      <c r="G25" s="8" t="s">
        <v>300</v>
      </c>
      <c r="H25" s="1" t="s">
        <v>72</v>
      </c>
      <c r="I25" s="8" t="s">
        <v>26</v>
      </c>
      <c r="J25" s="8" t="s">
        <v>254</v>
      </c>
      <c r="K25" s="22" t="s">
        <v>255</v>
      </c>
      <c r="L25" s="8" t="s">
        <v>256</v>
      </c>
      <c r="M25" s="43"/>
    </row>
    <row r="26" spans="1:13" ht="35.25" customHeight="1">
      <c r="A26" s="5">
        <v>24</v>
      </c>
      <c r="B26" s="1" t="s">
        <v>257</v>
      </c>
      <c r="C26" s="1" t="s">
        <v>244</v>
      </c>
      <c r="D26" s="1" t="s">
        <v>258</v>
      </c>
      <c r="E26" s="1">
        <v>1</v>
      </c>
      <c r="F26" s="1" t="s">
        <v>17</v>
      </c>
      <c r="G26" s="1" t="s">
        <v>298</v>
      </c>
      <c r="H26" s="1" t="s">
        <v>72</v>
      </c>
      <c r="I26" s="23" t="s">
        <v>294</v>
      </c>
      <c r="J26" s="1" t="s">
        <v>259</v>
      </c>
      <c r="K26" s="6" t="s">
        <v>260</v>
      </c>
      <c r="L26" s="1" t="s">
        <v>261</v>
      </c>
      <c r="M26" s="41"/>
    </row>
    <row r="27" spans="1:13" ht="41.25" customHeight="1">
      <c r="A27" s="1">
        <v>25</v>
      </c>
      <c r="B27" s="1" t="s">
        <v>257</v>
      </c>
      <c r="C27" s="1" t="s">
        <v>262</v>
      </c>
      <c r="D27" s="1" t="s">
        <v>235</v>
      </c>
      <c r="E27" s="1">
        <v>1</v>
      </c>
      <c r="F27" s="1" t="s">
        <v>52</v>
      </c>
      <c r="G27" s="1" t="s">
        <v>299</v>
      </c>
      <c r="H27" s="1" t="s">
        <v>72</v>
      </c>
      <c r="I27" s="23" t="s">
        <v>294</v>
      </c>
      <c r="J27" s="1" t="s">
        <v>259</v>
      </c>
      <c r="K27" s="6" t="s">
        <v>263</v>
      </c>
      <c r="L27" s="1" t="s">
        <v>264</v>
      </c>
      <c r="M27" s="41"/>
    </row>
    <row r="28" spans="1:13" ht="36" customHeight="1">
      <c r="A28" s="5">
        <v>26</v>
      </c>
      <c r="B28" s="1" t="s">
        <v>257</v>
      </c>
      <c r="C28" s="1" t="s">
        <v>265</v>
      </c>
      <c r="D28" s="1" t="s">
        <v>266</v>
      </c>
      <c r="E28" s="1">
        <v>1</v>
      </c>
      <c r="F28" s="1" t="s">
        <v>17</v>
      </c>
      <c r="G28" s="1" t="s">
        <v>298</v>
      </c>
      <c r="H28" s="1" t="s">
        <v>72</v>
      </c>
      <c r="I28" s="23" t="s">
        <v>294</v>
      </c>
      <c r="J28" s="1" t="s">
        <v>90</v>
      </c>
      <c r="K28" s="6" t="s">
        <v>267</v>
      </c>
      <c r="L28" s="1" t="s">
        <v>261</v>
      </c>
      <c r="M28" s="41"/>
    </row>
    <row r="29" spans="1:13" ht="30" customHeight="1">
      <c r="A29" s="1">
        <v>27</v>
      </c>
      <c r="B29" s="1" t="s">
        <v>257</v>
      </c>
      <c r="C29" s="1" t="s">
        <v>268</v>
      </c>
      <c r="D29" s="1" t="s">
        <v>266</v>
      </c>
      <c r="E29" s="1">
        <v>1</v>
      </c>
      <c r="F29" s="1" t="s">
        <v>17</v>
      </c>
      <c r="G29" s="1" t="s">
        <v>298</v>
      </c>
      <c r="H29" s="1" t="s">
        <v>72</v>
      </c>
      <c r="I29" s="23" t="s">
        <v>294</v>
      </c>
      <c r="J29" s="1" t="s">
        <v>90</v>
      </c>
      <c r="K29" s="6" t="s">
        <v>267</v>
      </c>
      <c r="L29" s="1" t="s">
        <v>264</v>
      </c>
      <c r="M29" s="41"/>
    </row>
    <row r="30" spans="1:13" ht="114.75" customHeight="1">
      <c r="A30" s="5">
        <v>28</v>
      </c>
      <c r="B30" s="1" t="s">
        <v>287</v>
      </c>
      <c r="C30" s="1" t="s">
        <v>269</v>
      </c>
      <c r="D30" s="2" t="s">
        <v>270</v>
      </c>
      <c r="E30" s="1">
        <v>1</v>
      </c>
      <c r="F30" s="1" t="s">
        <v>17</v>
      </c>
      <c r="G30" s="2" t="s">
        <v>299</v>
      </c>
      <c r="H30" s="1" t="s">
        <v>72</v>
      </c>
      <c r="I30" s="23" t="s">
        <v>294</v>
      </c>
      <c r="J30" s="14" t="s">
        <v>309</v>
      </c>
      <c r="K30" s="14" t="s">
        <v>271</v>
      </c>
      <c r="L30" s="2" t="s">
        <v>272</v>
      </c>
      <c r="M30" s="44"/>
    </row>
    <row r="31" spans="1:13" ht="154.5" customHeight="1">
      <c r="A31" s="1">
        <v>29</v>
      </c>
      <c r="B31" s="1" t="s">
        <v>287</v>
      </c>
      <c r="C31" s="1" t="s">
        <v>269</v>
      </c>
      <c r="D31" s="15" t="s">
        <v>273</v>
      </c>
      <c r="E31" s="1">
        <v>1</v>
      </c>
      <c r="F31" s="1" t="s">
        <v>17</v>
      </c>
      <c r="G31" s="2" t="s">
        <v>299</v>
      </c>
      <c r="H31" s="1" t="s">
        <v>72</v>
      </c>
      <c r="I31" s="23" t="s">
        <v>294</v>
      </c>
      <c r="J31" s="24" t="s">
        <v>310</v>
      </c>
      <c r="K31" s="6" t="s">
        <v>274</v>
      </c>
      <c r="L31" s="2" t="s">
        <v>272</v>
      </c>
      <c r="M31" s="44"/>
    </row>
    <row r="32" spans="1:13" ht="67.5" customHeight="1">
      <c r="A32" s="5">
        <v>30</v>
      </c>
      <c r="B32" s="7" t="s">
        <v>288</v>
      </c>
      <c r="C32" s="4" t="s">
        <v>275</v>
      </c>
      <c r="D32" s="4" t="s">
        <v>276</v>
      </c>
      <c r="E32" s="4">
        <v>1</v>
      </c>
      <c r="F32" s="4" t="s">
        <v>60</v>
      </c>
      <c r="G32" s="4" t="s">
        <v>308</v>
      </c>
      <c r="H32" s="1" t="s">
        <v>72</v>
      </c>
      <c r="I32" s="23" t="s">
        <v>294</v>
      </c>
      <c r="J32" s="4" t="s">
        <v>277</v>
      </c>
      <c r="K32" s="6" t="s">
        <v>278</v>
      </c>
      <c r="L32" s="39" t="s">
        <v>279</v>
      </c>
      <c r="M32" s="42"/>
    </row>
    <row r="33" spans="1:13" ht="50.25" customHeight="1">
      <c r="A33" s="1">
        <v>31</v>
      </c>
      <c r="B33" s="1" t="s">
        <v>289</v>
      </c>
      <c r="C33" s="1" t="s">
        <v>280</v>
      </c>
      <c r="D33" s="1" t="s">
        <v>16</v>
      </c>
      <c r="E33" s="1">
        <v>1</v>
      </c>
      <c r="F33" s="1" t="s">
        <v>60</v>
      </c>
      <c r="G33" s="8" t="s">
        <v>300</v>
      </c>
      <c r="H33" s="1" t="s">
        <v>72</v>
      </c>
      <c r="I33" s="23" t="s">
        <v>294</v>
      </c>
      <c r="J33" s="1" t="s">
        <v>281</v>
      </c>
      <c r="K33" s="6" t="s">
        <v>317</v>
      </c>
      <c r="L33" s="1" t="s">
        <v>282</v>
      </c>
      <c r="M33" s="41"/>
    </row>
    <row r="34" spans="1:13" ht="50.25" customHeight="1">
      <c r="A34" s="5">
        <v>32</v>
      </c>
      <c r="B34" s="8" t="s">
        <v>290</v>
      </c>
      <c r="C34" s="8" t="s">
        <v>283</v>
      </c>
      <c r="D34" s="8" t="s">
        <v>284</v>
      </c>
      <c r="E34" s="1">
        <v>1</v>
      </c>
      <c r="F34" s="8" t="s">
        <v>60</v>
      </c>
      <c r="G34" s="8" t="s">
        <v>296</v>
      </c>
      <c r="H34" s="1" t="s">
        <v>72</v>
      </c>
      <c r="I34" s="39" t="s">
        <v>294</v>
      </c>
      <c r="J34" s="8" t="s">
        <v>236</v>
      </c>
      <c r="K34" s="22" t="s">
        <v>285</v>
      </c>
      <c r="L34" s="8" t="s">
        <v>286</v>
      </c>
      <c r="M34" s="41"/>
    </row>
    <row r="35" spans="1:13" ht="50.25" customHeight="1">
      <c r="A35" s="5">
        <v>33</v>
      </c>
      <c r="B35" s="8" t="s">
        <v>352</v>
      </c>
      <c r="C35" s="8" t="s">
        <v>353</v>
      </c>
      <c r="D35" s="8" t="s">
        <v>354</v>
      </c>
      <c r="E35" s="1">
        <v>1</v>
      </c>
      <c r="F35" s="8" t="s">
        <v>60</v>
      </c>
      <c r="G35" s="1" t="s">
        <v>71</v>
      </c>
      <c r="H35" s="1" t="s">
        <v>72</v>
      </c>
      <c r="I35" s="1" t="s">
        <v>26</v>
      </c>
      <c r="J35" s="1" t="s">
        <v>326</v>
      </c>
      <c r="K35" s="16" t="s">
        <v>81</v>
      </c>
      <c r="L35" s="8" t="s">
        <v>355</v>
      </c>
      <c r="M35" s="41"/>
    </row>
    <row r="36" spans="1:13" s="25" customFormat="1" ht="18.75" customHeight="1">
      <c r="A36" s="57" t="s">
        <v>291</v>
      </c>
      <c r="B36" s="58"/>
      <c r="C36" s="58"/>
      <c r="D36" s="59"/>
      <c r="E36" s="26">
        <f>SUM(E3:E35)</f>
        <v>39</v>
      </c>
      <c r="F36" s="27"/>
      <c r="G36" s="27"/>
      <c r="H36" s="27"/>
      <c r="I36" s="27"/>
      <c r="J36" s="27"/>
      <c r="K36" s="28"/>
      <c r="L36" s="27"/>
      <c r="M36" s="45"/>
    </row>
    <row r="37" spans="1:13" ht="22.5" customHeight="1">
      <c r="A37" s="5">
        <v>33</v>
      </c>
      <c r="B37" s="1" t="s">
        <v>67</v>
      </c>
      <c r="C37" s="1" t="s">
        <v>68</v>
      </c>
      <c r="D37" s="1" t="s">
        <v>69</v>
      </c>
      <c r="E37" s="1">
        <v>1</v>
      </c>
      <c r="F37" s="9" t="s">
        <v>70</v>
      </c>
      <c r="G37" s="1" t="s">
        <v>71</v>
      </c>
      <c r="H37" s="1" t="s">
        <v>72</v>
      </c>
      <c r="I37" s="1" t="s">
        <v>26</v>
      </c>
      <c r="J37" s="1" t="s">
        <v>73</v>
      </c>
      <c r="K37" s="16" t="s">
        <v>74</v>
      </c>
      <c r="L37" s="1" t="s">
        <v>75</v>
      </c>
      <c r="M37" s="41"/>
    </row>
    <row r="38" spans="1:13" ht="22.5" customHeight="1">
      <c r="A38" s="1">
        <v>34</v>
      </c>
      <c r="B38" s="1" t="s">
        <v>67</v>
      </c>
      <c r="C38" s="1" t="s">
        <v>68</v>
      </c>
      <c r="D38" s="1" t="s">
        <v>69</v>
      </c>
      <c r="E38" s="1">
        <v>1</v>
      </c>
      <c r="F38" s="9" t="s">
        <v>70</v>
      </c>
      <c r="G38" s="1" t="s">
        <v>71</v>
      </c>
      <c r="H38" s="1" t="s">
        <v>72</v>
      </c>
      <c r="I38" s="1" t="s">
        <v>26</v>
      </c>
      <c r="J38" s="1" t="s">
        <v>76</v>
      </c>
      <c r="K38" s="16" t="s">
        <v>77</v>
      </c>
      <c r="L38" s="1" t="s">
        <v>75</v>
      </c>
      <c r="M38" s="41"/>
    </row>
    <row r="39" spans="1:13" ht="22.5" customHeight="1">
      <c r="A39" s="5">
        <v>35</v>
      </c>
      <c r="B39" s="1" t="s">
        <v>67</v>
      </c>
      <c r="C39" s="1" t="s">
        <v>78</v>
      </c>
      <c r="D39" s="1" t="s">
        <v>79</v>
      </c>
      <c r="E39" s="1">
        <v>1</v>
      </c>
      <c r="F39" s="9" t="s">
        <v>80</v>
      </c>
      <c r="G39" s="1" t="s">
        <v>71</v>
      </c>
      <c r="H39" s="1" t="s">
        <v>72</v>
      </c>
      <c r="I39" s="1" t="s">
        <v>26</v>
      </c>
      <c r="J39" s="1" t="s">
        <v>326</v>
      </c>
      <c r="K39" s="16" t="s">
        <v>81</v>
      </c>
      <c r="L39" s="1" t="s">
        <v>82</v>
      </c>
      <c r="M39" s="41"/>
    </row>
    <row r="40" spans="1:13" ht="22.5" customHeight="1">
      <c r="A40" s="1">
        <v>36</v>
      </c>
      <c r="B40" s="1" t="s">
        <v>67</v>
      </c>
      <c r="C40" s="1" t="s">
        <v>78</v>
      </c>
      <c r="D40" s="1" t="s">
        <v>83</v>
      </c>
      <c r="E40" s="1">
        <v>1</v>
      </c>
      <c r="F40" s="9" t="s">
        <v>80</v>
      </c>
      <c r="G40" s="1" t="s">
        <v>297</v>
      </c>
      <c r="H40" s="1" t="s">
        <v>72</v>
      </c>
      <c r="I40" s="1" t="s">
        <v>89</v>
      </c>
      <c r="J40" s="1" t="s">
        <v>84</v>
      </c>
      <c r="K40" s="16" t="s">
        <v>85</v>
      </c>
      <c r="L40" s="1" t="s">
        <v>82</v>
      </c>
      <c r="M40" s="41"/>
    </row>
    <row r="41" spans="1:13" ht="22.5" customHeight="1">
      <c r="A41" s="5">
        <v>37</v>
      </c>
      <c r="B41" s="1" t="s">
        <v>86</v>
      </c>
      <c r="C41" s="1" t="s">
        <v>87</v>
      </c>
      <c r="D41" s="1" t="s">
        <v>88</v>
      </c>
      <c r="E41" s="1">
        <v>1</v>
      </c>
      <c r="F41" s="9" t="s">
        <v>70</v>
      </c>
      <c r="G41" s="1" t="s">
        <v>71</v>
      </c>
      <c r="H41" s="1" t="s">
        <v>72</v>
      </c>
      <c r="I41" s="1" t="s">
        <v>89</v>
      </c>
      <c r="J41" s="1" t="s">
        <v>90</v>
      </c>
      <c r="K41" s="16" t="s">
        <v>347</v>
      </c>
      <c r="L41" s="1" t="s">
        <v>91</v>
      </c>
      <c r="M41" s="41"/>
    </row>
    <row r="42" spans="1:13" ht="22.5" customHeight="1">
      <c r="A42" s="1">
        <v>38</v>
      </c>
      <c r="B42" s="1" t="s">
        <v>86</v>
      </c>
      <c r="C42" s="1" t="s">
        <v>87</v>
      </c>
      <c r="D42" s="1" t="s">
        <v>92</v>
      </c>
      <c r="E42" s="1">
        <v>1</v>
      </c>
      <c r="F42" s="9" t="s">
        <v>70</v>
      </c>
      <c r="G42" s="1" t="s">
        <v>71</v>
      </c>
      <c r="H42" s="1" t="s">
        <v>72</v>
      </c>
      <c r="I42" s="1" t="s">
        <v>89</v>
      </c>
      <c r="J42" s="1" t="s">
        <v>93</v>
      </c>
      <c r="K42" s="16" t="s">
        <v>347</v>
      </c>
      <c r="L42" s="1" t="s">
        <v>91</v>
      </c>
      <c r="M42" s="41"/>
    </row>
    <row r="43" spans="1:13" ht="22.5" customHeight="1">
      <c r="A43" s="5">
        <v>39</v>
      </c>
      <c r="B43" s="1" t="s">
        <v>86</v>
      </c>
      <c r="C43" s="1" t="s">
        <v>87</v>
      </c>
      <c r="D43" s="1" t="s">
        <v>94</v>
      </c>
      <c r="E43" s="1">
        <v>1</v>
      </c>
      <c r="F43" s="9" t="s">
        <v>70</v>
      </c>
      <c r="G43" s="1" t="s">
        <v>71</v>
      </c>
      <c r="H43" s="1" t="s">
        <v>72</v>
      </c>
      <c r="I43" s="1" t="s">
        <v>89</v>
      </c>
      <c r="J43" s="1" t="s">
        <v>95</v>
      </c>
      <c r="K43" s="16" t="s">
        <v>347</v>
      </c>
      <c r="L43" s="1" t="s">
        <v>91</v>
      </c>
      <c r="M43" s="41"/>
    </row>
    <row r="44" spans="1:13" ht="22.5" customHeight="1">
      <c r="A44" s="1">
        <v>40</v>
      </c>
      <c r="B44" s="1" t="s">
        <v>86</v>
      </c>
      <c r="C44" s="1" t="s">
        <v>96</v>
      </c>
      <c r="D44" s="1" t="s">
        <v>88</v>
      </c>
      <c r="E44" s="1">
        <v>2</v>
      </c>
      <c r="F44" s="9" t="s">
        <v>70</v>
      </c>
      <c r="G44" s="1" t="s">
        <v>71</v>
      </c>
      <c r="H44" s="1" t="s">
        <v>72</v>
      </c>
      <c r="I44" s="1" t="s">
        <v>89</v>
      </c>
      <c r="J44" s="1" t="s">
        <v>90</v>
      </c>
      <c r="K44" s="16" t="s">
        <v>347</v>
      </c>
      <c r="L44" s="1" t="s">
        <v>97</v>
      </c>
      <c r="M44" s="41"/>
    </row>
    <row r="45" spans="1:13" ht="22.5" customHeight="1">
      <c r="A45" s="5">
        <v>41</v>
      </c>
      <c r="B45" s="1" t="s">
        <v>86</v>
      </c>
      <c r="C45" s="1" t="s">
        <v>96</v>
      </c>
      <c r="D45" s="1" t="s">
        <v>92</v>
      </c>
      <c r="E45" s="1">
        <v>1</v>
      </c>
      <c r="F45" s="9" t="s">
        <v>70</v>
      </c>
      <c r="G45" s="1" t="s">
        <v>71</v>
      </c>
      <c r="H45" s="1" t="s">
        <v>72</v>
      </c>
      <c r="I45" s="1" t="s">
        <v>89</v>
      </c>
      <c r="J45" s="1" t="s">
        <v>93</v>
      </c>
      <c r="K45" s="16" t="s">
        <v>347</v>
      </c>
      <c r="L45" s="1" t="s">
        <v>97</v>
      </c>
      <c r="M45" s="41"/>
    </row>
    <row r="46" spans="1:13" ht="22.5" customHeight="1">
      <c r="A46" s="1">
        <v>42</v>
      </c>
      <c r="B46" s="1" t="s">
        <v>86</v>
      </c>
      <c r="C46" s="1" t="s">
        <v>96</v>
      </c>
      <c r="D46" s="1" t="s">
        <v>94</v>
      </c>
      <c r="E46" s="1">
        <v>2</v>
      </c>
      <c r="F46" s="9" t="s">
        <v>70</v>
      </c>
      <c r="G46" s="1" t="s">
        <v>71</v>
      </c>
      <c r="H46" s="1" t="s">
        <v>72</v>
      </c>
      <c r="I46" s="1" t="s">
        <v>89</v>
      </c>
      <c r="J46" s="1" t="s">
        <v>95</v>
      </c>
      <c r="K46" s="16" t="s">
        <v>347</v>
      </c>
      <c r="L46" s="1" t="s">
        <v>97</v>
      </c>
      <c r="M46" s="41"/>
    </row>
    <row r="47" spans="1:13" ht="22.5" customHeight="1">
      <c r="A47" s="5">
        <v>43</v>
      </c>
      <c r="B47" s="1" t="s">
        <v>86</v>
      </c>
      <c r="C47" s="1" t="s">
        <v>98</v>
      </c>
      <c r="D47" s="1" t="s">
        <v>88</v>
      </c>
      <c r="E47" s="1">
        <v>1</v>
      </c>
      <c r="F47" s="9" t="s">
        <v>70</v>
      </c>
      <c r="G47" s="1" t="s">
        <v>71</v>
      </c>
      <c r="H47" s="1" t="s">
        <v>72</v>
      </c>
      <c r="I47" s="1" t="s">
        <v>89</v>
      </c>
      <c r="J47" s="1" t="s">
        <v>90</v>
      </c>
      <c r="K47" s="16" t="s">
        <v>347</v>
      </c>
      <c r="L47" s="1" t="s">
        <v>99</v>
      </c>
      <c r="M47" s="41"/>
    </row>
    <row r="48" spans="1:13" ht="22.5" customHeight="1">
      <c r="A48" s="1">
        <v>44</v>
      </c>
      <c r="B48" s="1" t="s">
        <v>86</v>
      </c>
      <c r="C48" s="1" t="s">
        <v>98</v>
      </c>
      <c r="D48" s="1" t="s">
        <v>92</v>
      </c>
      <c r="E48" s="1">
        <v>1</v>
      </c>
      <c r="F48" s="9" t="s">
        <v>70</v>
      </c>
      <c r="G48" s="1" t="s">
        <v>71</v>
      </c>
      <c r="H48" s="1" t="s">
        <v>72</v>
      </c>
      <c r="I48" s="1" t="s">
        <v>89</v>
      </c>
      <c r="J48" s="1" t="s">
        <v>93</v>
      </c>
      <c r="K48" s="16" t="s">
        <v>347</v>
      </c>
      <c r="L48" s="1" t="s">
        <v>99</v>
      </c>
      <c r="M48" s="41"/>
    </row>
    <row r="49" spans="1:13" ht="22.5" customHeight="1">
      <c r="A49" s="5">
        <v>45</v>
      </c>
      <c r="B49" s="1" t="s">
        <v>86</v>
      </c>
      <c r="C49" s="1" t="s">
        <v>98</v>
      </c>
      <c r="D49" s="1" t="s">
        <v>94</v>
      </c>
      <c r="E49" s="1">
        <v>1</v>
      </c>
      <c r="F49" s="9" t="s">
        <v>70</v>
      </c>
      <c r="G49" s="1" t="s">
        <v>71</v>
      </c>
      <c r="H49" s="1" t="s">
        <v>72</v>
      </c>
      <c r="I49" s="1" t="s">
        <v>89</v>
      </c>
      <c r="J49" s="1" t="s">
        <v>95</v>
      </c>
      <c r="K49" s="16" t="s">
        <v>347</v>
      </c>
      <c r="L49" s="1" t="s">
        <v>99</v>
      </c>
      <c r="M49" s="41"/>
    </row>
    <row r="50" spans="1:13" ht="22.5" customHeight="1">
      <c r="A50" s="1">
        <v>46</v>
      </c>
      <c r="B50" s="1" t="s">
        <v>86</v>
      </c>
      <c r="C50" s="1" t="s">
        <v>100</v>
      </c>
      <c r="D50" s="1" t="s">
        <v>101</v>
      </c>
      <c r="E50" s="1">
        <v>1</v>
      </c>
      <c r="F50" s="9" t="s">
        <v>80</v>
      </c>
      <c r="G50" s="1" t="s">
        <v>102</v>
      </c>
      <c r="H50" s="1" t="s">
        <v>72</v>
      </c>
      <c r="I50" s="1" t="s">
        <v>26</v>
      </c>
      <c r="J50" s="1" t="s">
        <v>103</v>
      </c>
      <c r="K50" s="16" t="s">
        <v>346</v>
      </c>
      <c r="L50" s="1" t="s">
        <v>104</v>
      </c>
      <c r="M50" s="41"/>
    </row>
    <row r="51" spans="1:13" ht="22.5" customHeight="1">
      <c r="A51" s="5">
        <v>47</v>
      </c>
      <c r="B51" s="1" t="s">
        <v>86</v>
      </c>
      <c r="C51" s="1" t="s">
        <v>100</v>
      </c>
      <c r="D51" s="1" t="s">
        <v>105</v>
      </c>
      <c r="E51" s="1">
        <v>1</v>
      </c>
      <c r="F51" s="9" t="s">
        <v>80</v>
      </c>
      <c r="G51" s="1" t="s">
        <v>102</v>
      </c>
      <c r="H51" s="1" t="s">
        <v>72</v>
      </c>
      <c r="I51" s="1" t="s">
        <v>26</v>
      </c>
      <c r="J51" s="1" t="s">
        <v>103</v>
      </c>
      <c r="K51" s="16" t="s">
        <v>346</v>
      </c>
      <c r="L51" s="1" t="s">
        <v>104</v>
      </c>
      <c r="M51" s="41"/>
    </row>
    <row r="52" spans="1:13" ht="22.5" customHeight="1">
      <c r="A52" s="1">
        <v>48</v>
      </c>
      <c r="B52" s="1" t="s">
        <v>86</v>
      </c>
      <c r="C52" s="1" t="s">
        <v>100</v>
      </c>
      <c r="D52" s="1" t="s">
        <v>106</v>
      </c>
      <c r="E52" s="1">
        <v>1</v>
      </c>
      <c r="F52" s="9" t="s">
        <v>80</v>
      </c>
      <c r="G52" s="1" t="s">
        <v>102</v>
      </c>
      <c r="H52" s="1" t="s">
        <v>72</v>
      </c>
      <c r="I52" s="1" t="s">
        <v>26</v>
      </c>
      <c r="J52" s="1" t="s">
        <v>103</v>
      </c>
      <c r="K52" s="16" t="s">
        <v>346</v>
      </c>
      <c r="L52" s="1" t="s">
        <v>104</v>
      </c>
      <c r="M52" s="41"/>
    </row>
    <row r="53" spans="1:13" ht="22.5" customHeight="1">
      <c r="A53" s="5">
        <v>49</v>
      </c>
      <c r="B53" s="1" t="s">
        <v>86</v>
      </c>
      <c r="C53" s="1" t="s">
        <v>100</v>
      </c>
      <c r="D53" s="1" t="s">
        <v>107</v>
      </c>
      <c r="E53" s="1">
        <v>1</v>
      </c>
      <c r="F53" s="9" t="s">
        <v>80</v>
      </c>
      <c r="G53" s="1" t="s">
        <v>102</v>
      </c>
      <c r="H53" s="1" t="s">
        <v>72</v>
      </c>
      <c r="I53" s="1" t="s">
        <v>26</v>
      </c>
      <c r="J53" s="1" t="s">
        <v>108</v>
      </c>
      <c r="K53" s="16" t="s">
        <v>346</v>
      </c>
      <c r="L53" s="1" t="s">
        <v>104</v>
      </c>
      <c r="M53" s="41"/>
    </row>
    <row r="54" spans="1:13" ht="22.5" customHeight="1">
      <c r="A54" s="1">
        <v>50</v>
      </c>
      <c r="B54" s="1" t="s">
        <v>86</v>
      </c>
      <c r="C54" s="1" t="s">
        <v>100</v>
      </c>
      <c r="D54" s="1" t="s">
        <v>109</v>
      </c>
      <c r="E54" s="1">
        <v>1</v>
      </c>
      <c r="F54" s="9" t="s">
        <v>80</v>
      </c>
      <c r="G54" s="1" t="s">
        <v>102</v>
      </c>
      <c r="H54" s="1" t="s">
        <v>72</v>
      </c>
      <c r="I54" s="1" t="s">
        <v>26</v>
      </c>
      <c r="J54" s="1" t="s">
        <v>110</v>
      </c>
      <c r="K54" s="16" t="s">
        <v>346</v>
      </c>
      <c r="L54" s="1" t="s">
        <v>104</v>
      </c>
      <c r="M54" s="41"/>
    </row>
    <row r="55" spans="1:13" ht="22.5" customHeight="1">
      <c r="A55" s="5">
        <v>51</v>
      </c>
      <c r="B55" s="1" t="s">
        <v>111</v>
      </c>
      <c r="C55" s="4" t="s">
        <v>112</v>
      </c>
      <c r="D55" s="1" t="s">
        <v>113</v>
      </c>
      <c r="E55" s="1">
        <v>1</v>
      </c>
      <c r="F55" s="1" t="s">
        <v>114</v>
      </c>
      <c r="G55" s="4" t="s">
        <v>115</v>
      </c>
      <c r="H55" s="1" t="s">
        <v>72</v>
      </c>
      <c r="I55" s="1" t="s">
        <v>89</v>
      </c>
      <c r="J55" s="4" t="s">
        <v>116</v>
      </c>
      <c r="K55" s="16" t="s">
        <v>117</v>
      </c>
      <c r="L55" s="39" t="s">
        <v>118</v>
      </c>
      <c r="M55" s="41"/>
    </row>
    <row r="56" spans="1:13" ht="22.5" customHeight="1">
      <c r="A56" s="1">
        <v>52</v>
      </c>
      <c r="B56" s="1" t="s">
        <v>111</v>
      </c>
      <c r="C56" s="4" t="s">
        <v>112</v>
      </c>
      <c r="D56" s="1" t="s">
        <v>119</v>
      </c>
      <c r="E56" s="1">
        <v>1</v>
      </c>
      <c r="F56" s="1" t="s">
        <v>114</v>
      </c>
      <c r="G56" s="4" t="s">
        <v>115</v>
      </c>
      <c r="H56" s="1" t="s">
        <v>72</v>
      </c>
      <c r="I56" s="1" t="s">
        <v>89</v>
      </c>
      <c r="J56" s="4" t="s">
        <v>120</v>
      </c>
      <c r="K56" s="16" t="s">
        <v>121</v>
      </c>
      <c r="L56" s="39" t="s">
        <v>118</v>
      </c>
      <c r="M56" s="41"/>
    </row>
    <row r="57" spans="1:13" ht="36" customHeight="1">
      <c r="A57" s="5">
        <v>53</v>
      </c>
      <c r="B57" s="1" t="s">
        <v>111</v>
      </c>
      <c r="C57" s="4" t="s">
        <v>122</v>
      </c>
      <c r="D57" s="10" t="s">
        <v>123</v>
      </c>
      <c r="E57" s="5">
        <v>1</v>
      </c>
      <c r="F57" s="1" t="s">
        <v>124</v>
      </c>
      <c r="G57" s="4" t="s">
        <v>115</v>
      </c>
      <c r="H57" s="1" t="s">
        <v>72</v>
      </c>
      <c r="I57" s="1" t="s">
        <v>26</v>
      </c>
      <c r="J57" s="4" t="s">
        <v>125</v>
      </c>
      <c r="K57" s="16" t="s">
        <v>126</v>
      </c>
      <c r="L57" s="39" t="s">
        <v>127</v>
      </c>
      <c r="M57" s="41"/>
    </row>
    <row r="58" spans="1:13" ht="46.5" customHeight="1">
      <c r="A58" s="1">
        <v>54</v>
      </c>
      <c r="B58" s="1" t="s">
        <v>111</v>
      </c>
      <c r="C58" s="4" t="s">
        <v>122</v>
      </c>
      <c r="D58" s="5" t="s">
        <v>128</v>
      </c>
      <c r="E58" s="5">
        <v>1</v>
      </c>
      <c r="F58" s="1" t="s">
        <v>124</v>
      </c>
      <c r="G58" s="4" t="s">
        <v>115</v>
      </c>
      <c r="H58" s="1" t="s">
        <v>72</v>
      </c>
      <c r="I58" s="1" t="s">
        <v>26</v>
      </c>
      <c r="J58" s="4" t="s">
        <v>129</v>
      </c>
      <c r="K58" s="16" t="s">
        <v>130</v>
      </c>
      <c r="L58" s="39" t="s">
        <v>127</v>
      </c>
      <c r="M58" s="41"/>
    </row>
    <row r="59" spans="1:13" ht="39" customHeight="1">
      <c r="A59" s="5">
        <v>55</v>
      </c>
      <c r="B59" s="1" t="s">
        <v>111</v>
      </c>
      <c r="C59" s="4" t="s">
        <v>122</v>
      </c>
      <c r="D59" s="10" t="s">
        <v>107</v>
      </c>
      <c r="E59" s="5">
        <v>1</v>
      </c>
      <c r="F59" s="9" t="s">
        <v>80</v>
      </c>
      <c r="G59" s="4" t="s">
        <v>131</v>
      </c>
      <c r="H59" s="1" t="s">
        <v>72</v>
      </c>
      <c r="I59" s="1" t="s">
        <v>26</v>
      </c>
      <c r="J59" s="4" t="s">
        <v>132</v>
      </c>
      <c r="K59" s="16" t="s">
        <v>133</v>
      </c>
      <c r="L59" s="39" t="s">
        <v>127</v>
      </c>
      <c r="M59" s="41"/>
    </row>
    <row r="60" spans="1:13" ht="37.5" customHeight="1">
      <c r="A60" s="1">
        <v>56</v>
      </c>
      <c r="B60" s="1" t="s">
        <v>111</v>
      </c>
      <c r="C60" s="4" t="s">
        <v>134</v>
      </c>
      <c r="D60" s="10" t="s">
        <v>109</v>
      </c>
      <c r="E60" s="5">
        <v>2</v>
      </c>
      <c r="F60" s="9" t="s">
        <v>80</v>
      </c>
      <c r="G60" s="4" t="s">
        <v>131</v>
      </c>
      <c r="H60" s="1" t="s">
        <v>72</v>
      </c>
      <c r="I60" s="1" t="s">
        <v>26</v>
      </c>
      <c r="J60" s="4" t="s">
        <v>135</v>
      </c>
      <c r="K60" s="16" t="s">
        <v>133</v>
      </c>
      <c r="L60" s="39" t="s">
        <v>127</v>
      </c>
      <c r="M60" s="41"/>
    </row>
    <row r="61" spans="1:13" ht="42.75" customHeight="1">
      <c r="A61" s="5">
        <v>57</v>
      </c>
      <c r="B61" s="1" t="s">
        <v>111</v>
      </c>
      <c r="C61" s="4" t="s">
        <v>134</v>
      </c>
      <c r="D61" s="10" t="s">
        <v>136</v>
      </c>
      <c r="E61" s="5">
        <v>1</v>
      </c>
      <c r="F61" s="9" t="s">
        <v>80</v>
      </c>
      <c r="G61" s="4" t="s">
        <v>131</v>
      </c>
      <c r="H61" s="1" t="s">
        <v>72</v>
      </c>
      <c r="I61" s="1" t="s">
        <v>26</v>
      </c>
      <c r="J61" s="4" t="s">
        <v>137</v>
      </c>
      <c r="K61" s="16" t="s">
        <v>133</v>
      </c>
      <c r="L61" s="39" t="s">
        <v>127</v>
      </c>
      <c r="M61" s="41"/>
    </row>
    <row r="62" spans="1:13" ht="34.5" customHeight="1">
      <c r="A62" s="1">
        <v>58</v>
      </c>
      <c r="B62" s="1" t="s">
        <v>111</v>
      </c>
      <c r="C62" s="4" t="s">
        <v>138</v>
      </c>
      <c r="D62" s="10" t="s">
        <v>139</v>
      </c>
      <c r="E62" s="5">
        <v>1</v>
      </c>
      <c r="F62" s="9" t="s">
        <v>140</v>
      </c>
      <c r="G62" s="4" t="s">
        <v>131</v>
      </c>
      <c r="H62" s="1" t="s">
        <v>72</v>
      </c>
      <c r="I62" s="1" t="s">
        <v>26</v>
      </c>
      <c r="J62" s="4" t="s">
        <v>141</v>
      </c>
      <c r="K62" s="16" t="s">
        <v>142</v>
      </c>
      <c r="L62" s="39" t="s">
        <v>143</v>
      </c>
      <c r="M62" s="41"/>
    </row>
    <row r="63" spans="1:13" ht="32.25" customHeight="1">
      <c r="A63" s="5">
        <v>59</v>
      </c>
      <c r="B63" s="1" t="s">
        <v>111</v>
      </c>
      <c r="C63" s="4" t="s">
        <v>138</v>
      </c>
      <c r="D63" s="10" t="s">
        <v>144</v>
      </c>
      <c r="E63" s="5">
        <v>3</v>
      </c>
      <c r="F63" s="9" t="s">
        <v>80</v>
      </c>
      <c r="G63" s="4" t="s">
        <v>131</v>
      </c>
      <c r="H63" s="1" t="s">
        <v>72</v>
      </c>
      <c r="I63" s="1" t="s">
        <v>26</v>
      </c>
      <c r="J63" s="4" t="s">
        <v>141</v>
      </c>
      <c r="K63" s="16" t="s">
        <v>145</v>
      </c>
      <c r="L63" s="39" t="s">
        <v>143</v>
      </c>
      <c r="M63" s="41"/>
    </row>
    <row r="64" spans="1:13" ht="30" customHeight="1">
      <c r="A64" s="1">
        <v>60</v>
      </c>
      <c r="B64" s="1" t="s">
        <v>111</v>
      </c>
      <c r="C64" s="4" t="s">
        <v>134</v>
      </c>
      <c r="D64" s="5" t="s">
        <v>146</v>
      </c>
      <c r="E64" s="5">
        <v>2</v>
      </c>
      <c r="F64" s="9" t="s">
        <v>80</v>
      </c>
      <c r="G64" s="4" t="s">
        <v>131</v>
      </c>
      <c r="H64" s="1" t="s">
        <v>72</v>
      </c>
      <c r="I64" s="1" t="s">
        <v>26</v>
      </c>
      <c r="J64" s="4" t="s">
        <v>147</v>
      </c>
      <c r="K64" s="16" t="s">
        <v>133</v>
      </c>
      <c r="L64" s="39" t="s">
        <v>127</v>
      </c>
      <c r="M64" s="41"/>
    </row>
    <row r="65" spans="1:13" ht="22.5" customHeight="1">
      <c r="A65" s="5">
        <v>61</v>
      </c>
      <c r="B65" s="1" t="s">
        <v>111</v>
      </c>
      <c r="C65" s="4" t="s">
        <v>148</v>
      </c>
      <c r="D65" s="5" t="s">
        <v>128</v>
      </c>
      <c r="E65" s="5">
        <v>1</v>
      </c>
      <c r="F65" s="5" t="s">
        <v>124</v>
      </c>
      <c r="G65" s="4" t="s">
        <v>149</v>
      </c>
      <c r="H65" s="1" t="s">
        <v>72</v>
      </c>
      <c r="I65" s="1" t="s">
        <v>26</v>
      </c>
      <c r="J65" s="4" t="s">
        <v>150</v>
      </c>
      <c r="K65" s="16" t="s">
        <v>151</v>
      </c>
      <c r="L65" s="39" t="s">
        <v>152</v>
      </c>
      <c r="M65" s="41"/>
    </row>
    <row r="66" spans="1:13" ht="22.5" customHeight="1">
      <c r="A66" s="1">
        <v>62</v>
      </c>
      <c r="B66" s="1" t="s">
        <v>111</v>
      </c>
      <c r="C66" s="4" t="s">
        <v>148</v>
      </c>
      <c r="D66" s="5" t="s">
        <v>153</v>
      </c>
      <c r="E66" s="5">
        <v>1</v>
      </c>
      <c r="F66" s="9" t="s">
        <v>80</v>
      </c>
      <c r="G66" s="4" t="s">
        <v>102</v>
      </c>
      <c r="H66" s="1" t="s">
        <v>72</v>
      </c>
      <c r="I66" s="1" t="s">
        <v>26</v>
      </c>
      <c r="J66" s="4" t="s">
        <v>150</v>
      </c>
      <c r="K66" s="16" t="s">
        <v>133</v>
      </c>
      <c r="L66" s="39" t="s">
        <v>152</v>
      </c>
      <c r="M66" s="41"/>
    </row>
    <row r="67" spans="1:13" ht="29.25" customHeight="1">
      <c r="A67" s="5">
        <v>63</v>
      </c>
      <c r="B67" s="11" t="s">
        <v>154</v>
      </c>
      <c r="C67" s="9" t="s">
        <v>155</v>
      </c>
      <c r="D67" s="12" t="s">
        <v>156</v>
      </c>
      <c r="E67" s="12">
        <v>1</v>
      </c>
      <c r="F67" s="9" t="s">
        <v>80</v>
      </c>
      <c r="G67" s="11" t="s">
        <v>157</v>
      </c>
      <c r="H67" s="1" t="s">
        <v>72</v>
      </c>
      <c r="I67" s="1" t="s">
        <v>26</v>
      </c>
      <c r="J67" s="9" t="s">
        <v>158</v>
      </c>
      <c r="K67" s="17" t="s">
        <v>345</v>
      </c>
      <c r="L67" s="11" t="s">
        <v>159</v>
      </c>
      <c r="M67" s="41"/>
    </row>
    <row r="68" spans="1:13" ht="29.25" customHeight="1">
      <c r="A68" s="1">
        <v>64</v>
      </c>
      <c r="B68" s="11" t="s">
        <v>154</v>
      </c>
      <c r="C68" s="9" t="s">
        <v>155</v>
      </c>
      <c r="D68" s="12" t="s">
        <v>160</v>
      </c>
      <c r="E68" s="12">
        <v>1</v>
      </c>
      <c r="F68" s="9" t="s">
        <v>80</v>
      </c>
      <c r="G68" s="11" t="s">
        <v>157</v>
      </c>
      <c r="H68" s="1" t="s">
        <v>72</v>
      </c>
      <c r="I68" s="1" t="s">
        <v>26</v>
      </c>
      <c r="J68" s="9" t="s">
        <v>161</v>
      </c>
      <c r="K68" s="17" t="s">
        <v>344</v>
      </c>
      <c r="L68" s="11" t="s">
        <v>159</v>
      </c>
      <c r="M68" s="41"/>
    </row>
    <row r="69" spans="1:13" ht="29.25" customHeight="1">
      <c r="A69" s="5">
        <v>65</v>
      </c>
      <c r="B69" s="11" t="s">
        <v>154</v>
      </c>
      <c r="C69" s="9" t="s">
        <v>162</v>
      </c>
      <c r="D69" s="12" t="s">
        <v>163</v>
      </c>
      <c r="E69" s="12">
        <v>1</v>
      </c>
      <c r="F69" s="9" t="s">
        <v>80</v>
      </c>
      <c r="G69" s="11" t="s">
        <v>157</v>
      </c>
      <c r="H69" s="1" t="s">
        <v>72</v>
      </c>
      <c r="I69" s="1" t="s">
        <v>26</v>
      </c>
      <c r="J69" s="9" t="s">
        <v>164</v>
      </c>
      <c r="K69" s="17" t="s">
        <v>343</v>
      </c>
      <c r="L69" s="11" t="s">
        <v>159</v>
      </c>
      <c r="M69" s="46"/>
    </row>
    <row r="70" spans="1:13" ht="75" customHeight="1">
      <c r="A70" s="1">
        <v>66</v>
      </c>
      <c r="B70" s="3" t="s">
        <v>165</v>
      </c>
      <c r="C70" s="2" t="s">
        <v>166</v>
      </c>
      <c r="D70" s="2" t="s">
        <v>167</v>
      </c>
      <c r="E70" s="3">
        <v>1</v>
      </c>
      <c r="F70" s="9" t="s">
        <v>140</v>
      </c>
      <c r="G70" s="2" t="s">
        <v>168</v>
      </c>
      <c r="H70" s="1" t="s">
        <v>72</v>
      </c>
      <c r="I70" s="1" t="s">
        <v>26</v>
      </c>
      <c r="J70" s="2" t="s">
        <v>169</v>
      </c>
      <c r="K70" s="18" t="s">
        <v>342</v>
      </c>
      <c r="L70" s="2" t="s">
        <v>170</v>
      </c>
      <c r="M70" s="47"/>
    </row>
    <row r="71" spans="1:13" ht="55.5" customHeight="1">
      <c r="A71" s="5">
        <v>67</v>
      </c>
      <c r="B71" s="3" t="s">
        <v>165</v>
      </c>
      <c r="C71" s="2" t="s">
        <v>171</v>
      </c>
      <c r="D71" s="3" t="s">
        <v>172</v>
      </c>
      <c r="E71" s="3">
        <v>1</v>
      </c>
      <c r="F71" s="9" t="s">
        <v>80</v>
      </c>
      <c r="G71" s="2" t="s">
        <v>168</v>
      </c>
      <c r="H71" s="1" t="s">
        <v>72</v>
      </c>
      <c r="I71" s="1" t="s">
        <v>26</v>
      </c>
      <c r="J71" s="2" t="s">
        <v>173</v>
      </c>
      <c r="K71" s="18" t="s">
        <v>341</v>
      </c>
      <c r="L71" s="2" t="s">
        <v>170</v>
      </c>
      <c r="M71" s="47"/>
    </row>
    <row r="72" spans="1:13" ht="66.75" customHeight="1">
      <c r="A72" s="1">
        <v>68</v>
      </c>
      <c r="B72" s="3" t="s">
        <v>165</v>
      </c>
      <c r="C72" s="2" t="s">
        <v>166</v>
      </c>
      <c r="D72" s="2" t="s">
        <v>174</v>
      </c>
      <c r="E72" s="3">
        <v>1</v>
      </c>
      <c r="F72" s="9" t="s">
        <v>80</v>
      </c>
      <c r="G72" s="2" t="s">
        <v>157</v>
      </c>
      <c r="H72" s="1" t="s">
        <v>72</v>
      </c>
      <c r="I72" s="1" t="s">
        <v>26</v>
      </c>
      <c r="J72" s="2" t="s">
        <v>169</v>
      </c>
      <c r="K72" s="18" t="s">
        <v>340</v>
      </c>
      <c r="L72" s="3" t="s">
        <v>175</v>
      </c>
      <c r="M72" s="47"/>
    </row>
    <row r="73" spans="1:13" ht="53.25" customHeight="1">
      <c r="A73" s="5">
        <v>69</v>
      </c>
      <c r="B73" s="3" t="s">
        <v>165</v>
      </c>
      <c r="C73" s="2" t="s">
        <v>171</v>
      </c>
      <c r="D73" s="3" t="s">
        <v>109</v>
      </c>
      <c r="E73" s="3">
        <v>2</v>
      </c>
      <c r="F73" s="9" t="s">
        <v>80</v>
      </c>
      <c r="G73" s="2" t="s">
        <v>157</v>
      </c>
      <c r="H73" s="1" t="s">
        <v>72</v>
      </c>
      <c r="I73" s="1" t="s">
        <v>26</v>
      </c>
      <c r="J73" s="2" t="s">
        <v>173</v>
      </c>
      <c r="K73" s="18" t="s">
        <v>340</v>
      </c>
      <c r="L73" s="3" t="s">
        <v>175</v>
      </c>
      <c r="M73" s="47"/>
    </row>
    <row r="74" spans="1:13" ht="53.25" customHeight="1">
      <c r="A74" s="1">
        <v>70</v>
      </c>
      <c r="B74" s="3" t="s">
        <v>165</v>
      </c>
      <c r="C74" s="2" t="s">
        <v>171</v>
      </c>
      <c r="D74" s="3" t="s">
        <v>109</v>
      </c>
      <c r="E74" s="3">
        <v>2</v>
      </c>
      <c r="F74" s="9" t="s">
        <v>80</v>
      </c>
      <c r="G74" s="3" t="s">
        <v>176</v>
      </c>
      <c r="H74" s="1" t="s">
        <v>72</v>
      </c>
      <c r="I74" s="1" t="s">
        <v>26</v>
      </c>
      <c r="J74" s="2" t="s">
        <v>173</v>
      </c>
      <c r="K74" s="18" t="s">
        <v>340</v>
      </c>
      <c r="L74" s="3" t="s">
        <v>177</v>
      </c>
      <c r="M74" s="47"/>
    </row>
    <row r="75" spans="1:13" ht="69.75" customHeight="1">
      <c r="A75" s="5">
        <v>71</v>
      </c>
      <c r="B75" s="3" t="s">
        <v>165</v>
      </c>
      <c r="C75" s="2" t="s">
        <v>171</v>
      </c>
      <c r="D75" s="3" t="s">
        <v>109</v>
      </c>
      <c r="E75" s="3">
        <v>1</v>
      </c>
      <c r="F75" s="9" t="s">
        <v>80</v>
      </c>
      <c r="G75" s="3" t="s">
        <v>176</v>
      </c>
      <c r="H75" s="1" t="s">
        <v>72</v>
      </c>
      <c r="I75" s="1" t="s">
        <v>26</v>
      </c>
      <c r="J75" s="2" t="s">
        <v>173</v>
      </c>
      <c r="K75" s="18" t="s">
        <v>339</v>
      </c>
      <c r="L75" s="3" t="s">
        <v>170</v>
      </c>
      <c r="M75" s="47"/>
    </row>
    <row r="76" spans="1:13" ht="75" customHeight="1">
      <c r="A76" s="1">
        <v>72</v>
      </c>
      <c r="B76" s="3" t="s">
        <v>165</v>
      </c>
      <c r="C76" s="2" t="s">
        <v>171</v>
      </c>
      <c r="D76" s="3" t="s">
        <v>178</v>
      </c>
      <c r="E76" s="3">
        <v>2</v>
      </c>
      <c r="F76" s="9" t="s">
        <v>80</v>
      </c>
      <c r="G76" s="3" t="s">
        <v>176</v>
      </c>
      <c r="H76" s="1" t="s">
        <v>72</v>
      </c>
      <c r="I76" s="1" t="s">
        <v>26</v>
      </c>
      <c r="J76" s="2" t="s">
        <v>179</v>
      </c>
      <c r="K76" s="18" t="s">
        <v>338</v>
      </c>
      <c r="L76" s="3" t="s">
        <v>180</v>
      </c>
      <c r="M76" s="47"/>
    </row>
    <row r="77" spans="1:13" ht="66" customHeight="1">
      <c r="A77" s="5">
        <v>73</v>
      </c>
      <c r="B77" s="13" t="s">
        <v>181</v>
      </c>
      <c r="C77" s="13" t="s">
        <v>182</v>
      </c>
      <c r="D77" s="13" t="s">
        <v>183</v>
      </c>
      <c r="E77" s="13">
        <v>1</v>
      </c>
      <c r="F77" s="13" t="s">
        <v>184</v>
      </c>
      <c r="G77" s="13" t="s">
        <v>185</v>
      </c>
      <c r="H77" s="1" t="s">
        <v>72</v>
      </c>
      <c r="I77" s="1" t="s">
        <v>26</v>
      </c>
      <c r="J77" s="13" t="s">
        <v>186</v>
      </c>
      <c r="K77" s="19" t="s">
        <v>337</v>
      </c>
      <c r="L77" s="13" t="s">
        <v>187</v>
      </c>
      <c r="M77" s="47"/>
    </row>
    <row r="78" spans="1:13" ht="70.5" customHeight="1">
      <c r="A78" s="1">
        <v>74</v>
      </c>
      <c r="B78" s="13" t="s">
        <v>181</v>
      </c>
      <c r="C78" s="13" t="s">
        <v>188</v>
      </c>
      <c r="D78" s="13" t="s">
        <v>189</v>
      </c>
      <c r="E78" s="13">
        <v>1</v>
      </c>
      <c r="F78" s="9" t="s">
        <v>80</v>
      </c>
      <c r="G78" s="13" t="s">
        <v>185</v>
      </c>
      <c r="H78" s="1" t="s">
        <v>72</v>
      </c>
      <c r="I78" s="1" t="s">
        <v>26</v>
      </c>
      <c r="J78" s="13" t="s">
        <v>190</v>
      </c>
      <c r="K78" s="19" t="s">
        <v>336</v>
      </c>
      <c r="L78" s="13" t="s">
        <v>191</v>
      </c>
      <c r="M78" s="47"/>
    </row>
    <row r="79" spans="1:13" ht="58.5" customHeight="1">
      <c r="A79" s="5">
        <v>75</v>
      </c>
      <c r="B79" s="13" t="s">
        <v>181</v>
      </c>
      <c r="C79" s="13" t="s">
        <v>188</v>
      </c>
      <c r="D79" s="13" t="s">
        <v>192</v>
      </c>
      <c r="E79" s="13">
        <v>1</v>
      </c>
      <c r="F79" s="9" t="s">
        <v>80</v>
      </c>
      <c r="G79" s="13" t="s">
        <v>193</v>
      </c>
      <c r="H79" s="1" t="s">
        <v>72</v>
      </c>
      <c r="I79" s="1" t="s">
        <v>26</v>
      </c>
      <c r="J79" s="13" t="s">
        <v>194</v>
      </c>
      <c r="K79" s="19" t="s">
        <v>335</v>
      </c>
      <c r="L79" s="13" t="s">
        <v>191</v>
      </c>
      <c r="M79" s="47"/>
    </row>
    <row r="80" spans="1:13" ht="96" customHeight="1">
      <c r="A80" s="1">
        <v>76</v>
      </c>
      <c r="B80" s="13" t="s">
        <v>181</v>
      </c>
      <c r="C80" s="13" t="s">
        <v>195</v>
      </c>
      <c r="D80" s="13" t="s">
        <v>196</v>
      </c>
      <c r="E80" s="13">
        <v>1</v>
      </c>
      <c r="F80" s="9" t="s">
        <v>80</v>
      </c>
      <c r="G80" s="13" t="s">
        <v>193</v>
      </c>
      <c r="H80" s="1" t="s">
        <v>72</v>
      </c>
      <c r="I80" s="1" t="s">
        <v>26</v>
      </c>
      <c r="J80" s="13" t="s">
        <v>194</v>
      </c>
      <c r="K80" s="19" t="s">
        <v>334</v>
      </c>
      <c r="L80" s="13" t="s">
        <v>191</v>
      </c>
      <c r="M80" s="41"/>
    </row>
    <row r="81" spans="1:13" ht="65.25" customHeight="1">
      <c r="A81" s="5">
        <v>77</v>
      </c>
      <c r="B81" s="13" t="s">
        <v>181</v>
      </c>
      <c r="C81" s="13" t="s">
        <v>197</v>
      </c>
      <c r="D81" s="13" t="s">
        <v>83</v>
      </c>
      <c r="E81" s="13">
        <v>2</v>
      </c>
      <c r="F81" s="9" t="s">
        <v>80</v>
      </c>
      <c r="G81" s="13" t="s">
        <v>193</v>
      </c>
      <c r="H81" s="1" t="s">
        <v>72</v>
      </c>
      <c r="I81" s="1" t="s">
        <v>26</v>
      </c>
      <c r="J81" s="13" t="s">
        <v>198</v>
      </c>
      <c r="K81" s="19" t="s">
        <v>333</v>
      </c>
      <c r="L81" s="13" t="s">
        <v>191</v>
      </c>
      <c r="M81" s="41"/>
    </row>
    <row r="82" spans="1:13" ht="72" customHeight="1">
      <c r="A82" s="1">
        <v>78</v>
      </c>
      <c r="B82" s="10" t="s">
        <v>199</v>
      </c>
      <c r="C82" s="10" t="s">
        <v>200</v>
      </c>
      <c r="D82" s="10" t="s">
        <v>201</v>
      </c>
      <c r="E82" s="10">
        <v>2</v>
      </c>
      <c r="F82" s="9" t="s">
        <v>80</v>
      </c>
      <c r="G82" s="10" t="s">
        <v>202</v>
      </c>
      <c r="H82" s="1" t="s">
        <v>72</v>
      </c>
      <c r="I82" s="1" t="s">
        <v>26</v>
      </c>
      <c r="J82" s="10" t="s">
        <v>203</v>
      </c>
      <c r="K82" s="20" t="s">
        <v>332</v>
      </c>
      <c r="L82" s="10" t="s">
        <v>204</v>
      </c>
      <c r="M82" s="41"/>
    </row>
    <row r="83" spans="1:13" ht="80.25" customHeight="1">
      <c r="A83" s="5">
        <v>79</v>
      </c>
      <c r="B83" s="10" t="s">
        <v>199</v>
      </c>
      <c r="C83" s="10" t="s">
        <v>205</v>
      </c>
      <c r="D83" s="10" t="s">
        <v>201</v>
      </c>
      <c r="E83" s="10">
        <v>1</v>
      </c>
      <c r="F83" s="9" t="s">
        <v>80</v>
      </c>
      <c r="G83" s="10" t="s">
        <v>202</v>
      </c>
      <c r="H83" s="1" t="s">
        <v>72</v>
      </c>
      <c r="I83" s="1" t="s">
        <v>26</v>
      </c>
      <c r="J83" s="10" t="s">
        <v>203</v>
      </c>
      <c r="K83" s="20" t="s">
        <v>331</v>
      </c>
      <c r="L83" s="10" t="s">
        <v>206</v>
      </c>
      <c r="M83" s="41"/>
    </row>
    <row r="84" spans="1:13" ht="36" customHeight="1">
      <c r="A84" s="1">
        <v>80</v>
      </c>
      <c r="B84" s="1" t="s">
        <v>207</v>
      </c>
      <c r="C84" s="1" t="s">
        <v>171</v>
      </c>
      <c r="D84" s="1" t="s">
        <v>208</v>
      </c>
      <c r="E84" s="1">
        <v>1</v>
      </c>
      <c r="F84" s="9" t="s">
        <v>80</v>
      </c>
      <c r="G84" s="1" t="s">
        <v>157</v>
      </c>
      <c r="H84" s="1" t="s">
        <v>72</v>
      </c>
      <c r="I84" s="1" t="s">
        <v>26</v>
      </c>
      <c r="J84" s="1" t="s">
        <v>209</v>
      </c>
      <c r="K84" s="16" t="s">
        <v>327</v>
      </c>
      <c r="L84" s="1" t="s">
        <v>210</v>
      </c>
      <c r="M84" s="41"/>
    </row>
    <row r="85" spans="1:13" ht="24.75" customHeight="1">
      <c r="A85" s="5">
        <v>81</v>
      </c>
      <c r="B85" s="1" t="s">
        <v>207</v>
      </c>
      <c r="C85" s="1" t="s">
        <v>211</v>
      </c>
      <c r="D85" s="1" t="s">
        <v>212</v>
      </c>
      <c r="E85" s="1">
        <v>1</v>
      </c>
      <c r="F85" s="9" t="s">
        <v>80</v>
      </c>
      <c r="G85" s="1" t="s">
        <v>157</v>
      </c>
      <c r="H85" s="1" t="s">
        <v>72</v>
      </c>
      <c r="I85" s="1" t="s">
        <v>26</v>
      </c>
      <c r="J85" s="4" t="s">
        <v>213</v>
      </c>
      <c r="K85" s="16" t="s">
        <v>328</v>
      </c>
      <c r="L85" s="1" t="s">
        <v>210</v>
      </c>
      <c r="M85" s="41"/>
    </row>
    <row r="86" spans="1:13" ht="35.25" customHeight="1">
      <c r="A86" s="1">
        <v>82</v>
      </c>
      <c r="B86" s="1" t="s">
        <v>207</v>
      </c>
      <c r="C86" s="1" t="s">
        <v>214</v>
      </c>
      <c r="D86" s="1" t="s">
        <v>136</v>
      </c>
      <c r="E86" s="1">
        <v>1</v>
      </c>
      <c r="F86" s="9" t="s">
        <v>80</v>
      </c>
      <c r="G86" s="1" t="s">
        <v>157</v>
      </c>
      <c r="H86" s="1" t="s">
        <v>72</v>
      </c>
      <c r="I86" s="1" t="s">
        <v>26</v>
      </c>
      <c r="J86" s="1" t="s">
        <v>84</v>
      </c>
      <c r="K86" s="16" t="s">
        <v>329</v>
      </c>
      <c r="L86" s="1" t="s">
        <v>210</v>
      </c>
      <c r="M86" s="41"/>
    </row>
    <row r="87" spans="1:13" ht="28.5" customHeight="1">
      <c r="A87" s="5">
        <v>83</v>
      </c>
      <c r="B87" s="1" t="s">
        <v>215</v>
      </c>
      <c r="C87" s="1" t="s">
        <v>216</v>
      </c>
      <c r="D87" s="1" t="s">
        <v>217</v>
      </c>
      <c r="E87" s="1">
        <v>1</v>
      </c>
      <c r="F87" s="9" t="s">
        <v>140</v>
      </c>
      <c r="G87" s="1" t="s">
        <v>102</v>
      </c>
      <c r="H87" s="1" t="s">
        <v>72</v>
      </c>
      <c r="I87" s="1" t="s">
        <v>26</v>
      </c>
      <c r="J87" s="1" t="s">
        <v>218</v>
      </c>
      <c r="K87" s="16" t="s">
        <v>330</v>
      </c>
      <c r="L87" s="1" t="s">
        <v>219</v>
      </c>
      <c r="M87" s="41"/>
    </row>
    <row r="88" spans="1:13" s="25" customFormat="1" ht="19.5" customHeight="1">
      <c r="A88" s="57" t="s">
        <v>292</v>
      </c>
      <c r="B88" s="58"/>
      <c r="C88" s="58"/>
      <c r="D88" s="59"/>
      <c r="E88" s="26">
        <f>SUM(E37:E87)</f>
        <v>62</v>
      </c>
      <c r="F88" s="29"/>
      <c r="G88" s="26"/>
      <c r="H88" s="26"/>
      <c r="I88" s="26"/>
      <c r="J88" s="26"/>
      <c r="K88" s="30"/>
      <c r="L88" s="26"/>
      <c r="M88" s="45"/>
    </row>
    <row r="89" spans="1:13" ht="19.5" customHeight="1">
      <c r="A89" s="60" t="s">
        <v>293</v>
      </c>
      <c r="B89" s="60"/>
      <c r="C89" s="60"/>
      <c r="D89" s="60"/>
      <c r="E89" s="32">
        <f>E36+E88</f>
        <v>101</v>
      </c>
      <c r="F89" s="31"/>
      <c r="G89" s="31"/>
      <c r="H89" s="31"/>
      <c r="I89" s="31"/>
      <c r="J89" s="31"/>
      <c r="K89" s="31"/>
      <c r="L89" s="40"/>
      <c r="M89" s="48"/>
    </row>
    <row r="90" spans="1:13" s="51" customFormat="1" ht="28.5" customHeight="1">
      <c r="A90" s="52" t="s">
        <v>351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</row>
  </sheetData>
  <sheetProtection/>
  <mergeCells count="6">
    <mergeCell ref="A90:M90"/>
    <mergeCell ref="A1:M1"/>
    <mergeCell ref="K18:K19"/>
    <mergeCell ref="A36:D36"/>
    <mergeCell ref="A88:D88"/>
    <mergeCell ref="A89:D89"/>
  </mergeCells>
  <printOptions/>
  <pageMargins left="0.7" right="0.7" top="0.75" bottom="0.75" header="0.3" footer="0.3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刘静</dc:creator>
  <cp:keywords/>
  <dc:description/>
  <cp:lastModifiedBy>刘静</cp:lastModifiedBy>
  <dcterms:created xsi:type="dcterms:W3CDTF">2021-07-22T09:24:30Z</dcterms:created>
  <dcterms:modified xsi:type="dcterms:W3CDTF">2021-07-26T11:30:45Z</dcterms:modified>
  <cp:category/>
  <cp:version/>
  <cp:contentType/>
  <cp:contentStatus/>
</cp:coreProperties>
</file>